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2019年职位需求表(汇总表)11.7核对调整数(发县区核对)" sheetId="1" r:id="rId1"/>
  </sheets>
  <definedNames>
    <definedName name="_xlnm._FilterDatabase" localSheetId="0" hidden="1">'2019年职位需求表(汇总表)11.7核对调整数(发县区核对)'!$A$4:$AP$90</definedName>
    <definedName name="_xlnm.Print_Titles" localSheetId="0">'2019年职位需求表(汇总表)11.7核对调整数(发县区核对)'!$2:$4</definedName>
  </definedNames>
  <calcPr calcId="144525"/>
</workbook>
</file>

<file path=xl/sharedStrings.xml><?xml version="1.0" encoding="utf-8"?>
<sst xmlns="http://schemas.openxmlformats.org/spreadsheetml/2006/main" count="263">
  <si>
    <t>附件1：</t>
  </si>
  <si>
    <t>遵义市教育事业单位公开2019年招聘免费师范生（研究生）剩余职位调整需求表</t>
  </si>
  <si>
    <t>县（市、区）</t>
  </si>
  <si>
    <t>序号</t>
  </si>
  <si>
    <t>学校</t>
  </si>
  <si>
    <t>招聘职位及学科需求</t>
  </si>
  <si>
    <t>备注</t>
  </si>
  <si>
    <t>各地优惠政策及联系人、联系电话、邮箱</t>
  </si>
  <si>
    <t>备注2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</si>
  <si>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</si>
  <si>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</si>
  <si>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</si>
  <si>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</si>
  <si>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</si>
  <si>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</si>
  <si>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</si>
  <si>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</si>
  <si>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</si>
  <si>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</si>
  <si>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</si>
  <si>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</si>
  <si>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信息技术学</t>
  </si>
  <si>
    <t>通用技术</t>
  </si>
  <si>
    <t>心理学</t>
  </si>
  <si>
    <t>舞蹈</t>
  </si>
  <si>
    <t>学前教育</t>
  </si>
  <si>
    <t>特殊教育</t>
  </si>
  <si>
    <t>科学</t>
  </si>
  <si>
    <t>电子技术应用</t>
  </si>
  <si>
    <t>旅游服务与管理类</t>
  </si>
  <si>
    <t>科技管理</t>
  </si>
  <si>
    <t>汽车维修</t>
  </si>
  <si>
    <t>茶学</t>
  </si>
  <si>
    <t>应用电子技术</t>
  </si>
  <si>
    <t>电子商务及法律</t>
  </si>
  <si>
    <t>日语</t>
  </si>
  <si>
    <t>汽车维修、车辆工程</t>
  </si>
  <si>
    <t>动物医学</t>
  </si>
  <si>
    <t>财务会计</t>
  </si>
  <si>
    <t>不限任教学科指标</t>
  </si>
  <si>
    <t>职位合计</t>
  </si>
  <si>
    <t>市直
（7人）</t>
  </si>
  <si>
    <t>遵义市第四中学</t>
  </si>
  <si>
    <r>
      <rPr>
        <sz val="8"/>
        <color theme="1"/>
        <rFont val="仿宋_GB2312"/>
        <charset val="134"/>
      </rPr>
      <t>具有相应学科教师资格证。</t>
    </r>
    <r>
      <rPr>
        <sz val="8"/>
        <color indexed="10"/>
        <rFont val="仿宋_GB2312"/>
        <charset val="134"/>
      </rPr>
      <t xml:space="preserve">政治1调整为不限任教学科指标。   </t>
    </r>
    <r>
      <rPr>
        <sz val="8"/>
        <color indexed="8"/>
        <rFont val="仿宋_GB2312"/>
        <charset val="134"/>
      </rPr>
      <t xml:space="preserve">     </t>
    </r>
  </si>
  <si>
    <t>联系人：杨林章
联系电话18788638375
邮箱：512255417@qq.com</t>
  </si>
  <si>
    <t>遵义市特殊教育学校</t>
  </si>
  <si>
    <r>
      <rPr>
        <sz val="8"/>
        <color theme="1"/>
        <rFont val="仿宋_GB2312"/>
        <charset val="134"/>
      </rPr>
      <t>具有相应学科教师资格证。</t>
    </r>
    <r>
      <rPr>
        <sz val="8"/>
        <color indexed="10"/>
        <rFont val="仿宋_GB2312"/>
        <charset val="134"/>
      </rPr>
      <t xml:space="preserve">数学1英语1信息技术1调整为不限任教学科指标。 </t>
    </r>
    <r>
      <rPr>
        <sz val="8"/>
        <color indexed="8"/>
        <rFont val="仿宋_GB2312"/>
        <charset val="134"/>
      </rPr>
      <t xml:space="preserve">       </t>
    </r>
  </si>
  <si>
    <r>
      <rPr>
        <b/>
        <sz val="8"/>
        <color theme="1"/>
        <rFont val="仿宋_GB2312"/>
        <charset val="134"/>
      </rPr>
      <t>优惠政策：</t>
    </r>
    <r>
      <rPr>
        <sz val="8"/>
        <color indexed="8"/>
        <rFont val="仿宋_GB2312"/>
        <charset val="134"/>
      </rPr>
      <t>学校提供教师休息房。
联系人：余贞文
联系电话：13678526633
邮箱：522070386@qq.com</t>
    </r>
  </si>
  <si>
    <t>遵义师范学院附属实验学校
（初中部）</t>
  </si>
  <si>
    <r>
      <rPr>
        <sz val="8"/>
        <color theme="1"/>
        <rFont val="仿宋_GB2312"/>
        <charset val="134"/>
      </rPr>
      <t xml:space="preserve">1.具有相应学科教师资格；2.学前教师、语文教师要求普通话二级甲等及以上；  </t>
    </r>
    <r>
      <rPr>
        <sz val="8"/>
        <color indexed="10"/>
        <rFont val="仿宋_GB2312"/>
        <charset val="134"/>
      </rPr>
      <t xml:space="preserve">3.研究生要求本科为师范类相关专业  </t>
    </r>
  </si>
  <si>
    <t>石老师                                      18786882795</t>
  </si>
  <si>
    <t>遵义师范学院附属实验学校
（小学部）</t>
  </si>
  <si>
    <t>红花岗区
（10人）</t>
  </si>
  <si>
    <t>遵义市东风小学</t>
  </si>
  <si>
    <t>所学专业需为招聘学科对应相关专业，具有报考学段及以上教师资格证，普通话二级乙等（语文教师为二级甲等）</t>
  </si>
  <si>
    <t>联系人：黄校长
联系电话：18685202551
邮箱：58727473@qq.com</t>
  </si>
  <si>
    <t>遵义市红花岗区第五小学
（原中华小学）</t>
  </si>
  <si>
    <t>联系人：杨校长
联系电话13668526816
邮箱：464170928@qq.com</t>
  </si>
  <si>
    <t>遵义市第二初级中学</t>
  </si>
  <si>
    <t>联系人：陈校长
联系电话：13885219996
邮箱：775139258@qq.com</t>
  </si>
  <si>
    <t>遵义市第三中学</t>
  </si>
  <si>
    <t>联系人：付校长
联系电话：18608527055
邮箱：540394060@qq.com</t>
  </si>
  <si>
    <t>遵义市第四初级中学</t>
  </si>
  <si>
    <r>
      <rPr>
        <sz val="8"/>
        <rFont val="仿宋_GB2312"/>
        <charset val="134"/>
      </rPr>
      <t>所学专业需为招聘学科对应相关专业，具有报考学段及以上教师资格证，普通话二级乙等（语文教师为二级甲等）。</t>
    </r>
    <r>
      <rPr>
        <sz val="8"/>
        <color indexed="10"/>
        <rFont val="仿宋_GB2312"/>
        <charset val="134"/>
      </rPr>
      <t>语文2调整为不限任教学科指标。</t>
    </r>
  </si>
  <si>
    <t>联系人：王校长
联系电话：13595250019
邮箱：326268443@qq.com</t>
  </si>
  <si>
    <t>遵义市第十一中学</t>
  </si>
  <si>
    <t>所学专业需为招聘学科对应相关专业，具有报考学段及以上教师资格证，普通话二级乙等（语文教师为二级甲等）。</t>
  </si>
  <si>
    <t>联系人：付校长
联系电话：18985217333
邮箱：971028061@qq.com</t>
  </si>
  <si>
    <t>遵义市第十八中学</t>
  </si>
  <si>
    <r>
      <rPr>
        <sz val="8"/>
        <rFont val="仿宋_GB2312"/>
        <charset val="134"/>
      </rPr>
      <t>所学专业需为招聘学科对应相关专业，具有报考学段及以上教师资格证，普通话二级乙等（语文教师为二级甲等）。</t>
    </r>
    <r>
      <rPr>
        <sz val="8"/>
        <color indexed="10"/>
        <rFont val="仿宋_GB2312"/>
        <charset val="134"/>
      </rPr>
      <t>语文1调整为不限任教学科指标。</t>
    </r>
  </si>
  <si>
    <t>联系人：刘校长
联系电话：13984276688
邮箱：708820806@qq.com</t>
  </si>
  <si>
    <t>遵义市第五十七中学</t>
  </si>
  <si>
    <t>联系人：丁校长
联系电话：18685261886
邮箱：66212218@qq.com</t>
  </si>
  <si>
    <t>汇川区
(15人)</t>
  </si>
  <si>
    <t>遵义航天高级中学</t>
  </si>
  <si>
    <t>招应届免费师范生及研究生，具备高中及以上相应学科教师资格证，报考语文学科普通话等级须达二甲及以上。</t>
  </si>
  <si>
    <t>联系人：建颖
联系电话：0851-28611987
          18085210081
邮箱：410301673@qq.com</t>
  </si>
  <si>
    <t>遵义航天中学</t>
  </si>
  <si>
    <r>
      <rPr>
        <sz val="8"/>
        <rFont val="仿宋_GB2312"/>
        <charset val="134"/>
      </rPr>
      <t>招应届免费师范生及研究生，具备初中及以上相应学科教师资格证，报考语文学科普通话等级须达二甲及以上。</t>
    </r>
    <r>
      <rPr>
        <sz val="8"/>
        <color indexed="10"/>
        <rFont val="仿宋_GB2312"/>
        <charset val="134"/>
      </rPr>
      <t>数学1调整为不限任教学科指标</t>
    </r>
    <r>
      <rPr>
        <sz val="8"/>
        <rFont val="仿宋_GB2312"/>
        <charset val="134"/>
      </rPr>
      <t>。</t>
    </r>
  </si>
  <si>
    <t>联系人：陈光美
联系电话：0851-28613398
          18984215383
邮箱：578164128@qq.com</t>
  </si>
  <si>
    <t>遵义航天中学恒大分校</t>
  </si>
  <si>
    <r>
      <rPr>
        <sz val="8"/>
        <rFont val="仿宋_GB2312"/>
        <charset val="134"/>
      </rPr>
      <t>招应届免费师范生及研究生，具备初中及以上相应学科教师资格证，报考语文学科普通话等级须达二甲及以上。</t>
    </r>
    <r>
      <rPr>
        <sz val="8"/>
        <color indexed="10"/>
        <rFont val="仿宋_GB2312"/>
        <charset val="134"/>
      </rPr>
      <t>数学2英语1地理1心理学1调整为不限任教学科指标。</t>
    </r>
  </si>
  <si>
    <t>联系人：刘玲
联系电话：13765291168
邮箱：1540172587@qq.com</t>
  </si>
  <si>
    <t>遵义市第八中学</t>
  </si>
  <si>
    <t>招应届免费师范生及研究生，具备初中及以上相应学科教师资格证，报考语文学科普通话等级须达二甲及以上。</t>
  </si>
  <si>
    <t>联系人：王旭
联系电话：18085218037
邮箱：1012002310@qq.com</t>
  </si>
  <si>
    <t>遵义市汇川区第一小学</t>
  </si>
  <si>
    <t>招应届免费师范生及研究生，具备小学及以上相应学科教师资格证，报考语文学科普通话等级须达二甲及以上。</t>
  </si>
  <si>
    <t>联系人：李志
联系电话：18788618324
邮箱：331659892@qq.com</t>
  </si>
  <si>
    <t>遵义市汇川区第二小学</t>
  </si>
  <si>
    <r>
      <rPr>
        <sz val="8"/>
        <rFont val="仿宋_GB2312"/>
        <charset val="134"/>
      </rPr>
      <t>招应届免费师范生及研究生，具备小学及以上相应学科教师资格证，报考语文学科普通话等级须达二甲及以上。</t>
    </r>
    <r>
      <rPr>
        <sz val="8"/>
        <color indexed="10"/>
        <rFont val="仿宋_GB2312"/>
        <charset val="134"/>
      </rPr>
      <t>语文1数学1调整为不限任教学科指标。</t>
    </r>
  </si>
  <si>
    <t>联系人：吴婕
联系电话：0851-28627475
邮箱：371824010@qq.com</t>
  </si>
  <si>
    <t>遵义市汇川区第九小学</t>
  </si>
  <si>
    <t>联系人：高光凤
联系电话：15186766395
邮箱：531991905@qq.com</t>
  </si>
  <si>
    <t xml:space="preserve">南部新区
(9人)
</t>
  </si>
  <si>
    <t>遵义市红花岗区第十五小学</t>
  </si>
  <si>
    <t>具备相应学科教师资格证。</t>
  </si>
  <si>
    <t>联系人：李植东
联系电话：0851-28402125
邮箱：nbxqrsjyk@163.com</t>
  </si>
  <si>
    <t>遵义市红花岗区第十七小学</t>
  </si>
  <si>
    <r>
      <rPr>
        <sz val="8"/>
        <rFont val="仿宋_GB2312"/>
        <charset val="134"/>
      </rPr>
      <t>具备相应学科教师资格证。</t>
    </r>
    <r>
      <rPr>
        <sz val="8"/>
        <color indexed="10"/>
        <rFont val="仿宋_GB2312"/>
        <charset val="134"/>
      </rPr>
      <t>1个语文指标调整为不限任教学科指标。</t>
    </r>
  </si>
  <si>
    <t>遵义市播州区龙坑镇中心小学</t>
  </si>
  <si>
    <r>
      <rPr>
        <sz val="8"/>
        <rFont val="仿宋_GB2312"/>
        <charset val="134"/>
      </rPr>
      <t>具备相应学科教师资格证</t>
    </r>
    <r>
      <rPr>
        <sz val="8"/>
        <color indexed="10"/>
        <rFont val="仿宋_GB2312"/>
        <charset val="134"/>
      </rPr>
      <t>。2个语文指标调整为不限任教学科指标。</t>
    </r>
  </si>
  <si>
    <t>遵义市播州区龙坑镇龙坑小学</t>
  </si>
  <si>
    <r>
      <rPr>
        <sz val="8"/>
        <rFont val="仿宋_GB2312"/>
        <charset val="134"/>
      </rPr>
      <t>具备相应学科教师资格证</t>
    </r>
    <r>
      <rPr>
        <sz val="8"/>
        <color indexed="10"/>
        <rFont val="仿宋_GB2312"/>
        <charset val="134"/>
      </rPr>
      <t>。1个语文指标调整为不限任教学科指标。</t>
    </r>
  </si>
  <si>
    <t>遵义市红花岗区第十八小学</t>
  </si>
  <si>
    <t>四川师范大学遵义新蓝外国语学校</t>
  </si>
  <si>
    <r>
      <rPr>
        <sz val="8"/>
        <rFont val="仿宋_GB2312"/>
        <charset val="134"/>
      </rPr>
      <t>具备相应学科教师资格证。</t>
    </r>
    <r>
      <rPr>
        <sz val="8"/>
        <color indexed="10"/>
        <rFont val="仿宋_GB2312"/>
        <charset val="134"/>
      </rPr>
      <t>语文1数学1调整为不限任教学科指标。</t>
    </r>
  </si>
  <si>
    <t>绥阳县
（34人）</t>
  </si>
  <si>
    <t>绥阳县思源实验学校</t>
  </si>
  <si>
    <t>将英语1物理1化学1心理学1调整为不限任教学科指标。招免费师范生及研究生且具备相应学科教师资格证。</t>
  </si>
  <si>
    <t xml:space="preserve">优惠政策：免费提供公租房一套。
联系人：李家强、文涛
联系电话：0852-26224899           邮箱：46744284@qq.com </t>
  </si>
  <si>
    <t>绥阳县实验中学</t>
  </si>
  <si>
    <t>将数学1英语1体育1调整为不限任教学科指标。招免费师范生及研究生且具备相应学科教师资格证。</t>
  </si>
  <si>
    <t>绥阳县城关中学</t>
  </si>
  <si>
    <t>将历史1调整为心理学1，生物2信息技术学2调整为不限任教学科指标。招免费师范生及研究生且具备相应学科教师资格证。</t>
  </si>
  <si>
    <t xml:space="preserve">联系人：李家强、文涛
联系电话：0852-26224899           邮箱：46744284@qq.com </t>
  </si>
  <si>
    <t>绥阳县育红小学</t>
  </si>
  <si>
    <t>将心理学2舞蹈2调整为不限任教学科指标。招免费师范生及研究生且具备相应学科教师资格证。</t>
  </si>
  <si>
    <t>绥阳县城南中心学校</t>
  </si>
  <si>
    <t>将体育1美术1调整为不限任教学科指标。招免费师范生及研究生且具备相应学科教师资格证。</t>
  </si>
  <si>
    <t>绥阳县实验小学</t>
  </si>
  <si>
    <t>将语文、数学、英语各1人，美术、舞蹈各1人调整为不限任教学科指标。招免费师范生及研究生且具备相应学科教师资格证。</t>
  </si>
  <si>
    <t>绥阳县第二实验小学</t>
  </si>
  <si>
    <t>将英语2音乐1美术1调整为不限任教学科指标。招免费师范生及研究生且具备相应学科教师资格证。</t>
  </si>
  <si>
    <t>绥阳县特殊教育学校</t>
  </si>
  <si>
    <t>招免费师范生及研究生且具备相应学科教师资格证。</t>
  </si>
  <si>
    <t>绥阳县实验幼儿园</t>
  </si>
  <si>
    <t>仁怀市
（15人）</t>
  </si>
  <si>
    <t>仁怀四中</t>
  </si>
  <si>
    <t>调整3个职位为不限任教学科指标（即：语文职位1个、数学职位1个、物理职位1个）</t>
  </si>
  <si>
    <r>
      <rPr>
        <sz val="8"/>
        <rFont val="仿宋_GB2312"/>
        <charset val="134"/>
      </rPr>
      <t xml:space="preserve">   </t>
    </r>
    <r>
      <rPr>
        <b/>
        <sz val="8"/>
        <rFont val="仿宋_GB2312"/>
        <charset val="134"/>
      </rPr>
      <t>优惠政策</t>
    </r>
    <r>
      <rPr>
        <sz val="8"/>
        <rFont val="仿宋_GB2312"/>
        <charset val="134"/>
      </rPr>
      <t xml:space="preserve">：一是由所聘学校提供周转住房，未提供周转住房的给予每月500元的租房补贴，租房补贴时间为三年；二是在仁怀市内购房者，具有学历学位的硕士研究生，提供20万元购房补贴；免费师范生提供10万元的购房补贴。
  </t>
    </r>
    <r>
      <rPr>
        <b/>
        <sz val="8"/>
        <rFont val="仿宋_GB2312"/>
        <charset val="134"/>
      </rPr>
      <t>违约责任</t>
    </r>
    <r>
      <rPr>
        <sz val="8"/>
        <rFont val="仿宋_GB2312"/>
        <charset val="134"/>
      </rPr>
      <t>：未满约定服务期9年，自行通过招考、离岗（辞职）、调离等方式毁约的：一是全额退还所享受的购房补贴款；二是根据服务年限，按每差服务期1年收取1万元违约金的原则追究违约责任，不足一周年的按一周年计算；三是情节恶劣者，纳入个人诚信档案。
联系人：陈小润
联系电话：18089663324      
邮箱：657677062@qq.com</t>
    </r>
  </si>
  <si>
    <t xml:space="preserve">    具有相应学科高中及以上教师资格证（日语专业除外），研究生报考者须本硕专业一致；语文【本科：中国语言文学类；研究生：中国语言文学类、学科教学（语文）专业】，日语【本科：日语专业；研究生：日语专业】，物理【本科：物理学类；研究生：物理学类、学科教学（物理）专业】，生物【本科：生物科学类、生物教育专业；研究生：生物学类、学科教学（生物）专业】，数学【本科：数学类；研究生：数学类、学科教学（数学）专业】，英语【本科：含“英语”的相关专业；研究生：含“英语”的相关专业】，化学【本科：化学类；研究生：化学类、学科教学（化学）专业】，历史【本科：历史学类、历史教育专业；研究生：历史学类、学科教学（历史）专业】，政治【本科：政治学类；研究生：政治学类】，信息技术【本科：计算机及相关专业；研究生：计算机科学与技术类】，音乐【本科：音乐与舞蹈学类、音乐教育、音乐、舞蹈表演与教育、舞蹈专业；研究生：音乐学、舞蹈学、学科教学（音乐）专业】。</t>
  </si>
  <si>
    <t>仁怀五中</t>
  </si>
  <si>
    <t>调整1个职位为不限任教学科指标（即：日语1个）</t>
  </si>
  <si>
    <t>仁怀六中</t>
  </si>
  <si>
    <t>调整2个职位为不限任教学科指标（即：数学1个、日语1个）</t>
  </si>
  <si>
    <t>仁怀外国语学校</t>
  </si>
  <si>
    <t>调整1个职位为不限任教学科指标（即：语文1个）</t>
  </si>
  <si>
    <t>湄潭县
（19人）</t>
  </si>
  <si>
    <t>湄潭县
求是高级中学</t>
  </si>
  <si>
    <t>具备相应学科教师资格证</t>
  </si>
  <si>
    <r>
      <rPr>
        <sz val="8"/>
        <rFont val="仿宋_GB2312"/>
        <charset val="134"/>
      </rPr>
      <t xml:space="preserve">  </t>
    </r>
    <r>
      <rPr>
        <b/>
        <sz val="8"/>
        <rFont val="仿宋_GB2312"/>
        <charset val="134"/>
      </rPr>
      <t>优惠政策：</t>
    </r>
    <r>
      <rPr>
        <sz val="8"/>
        <rFont val="仿宋_GB2312"/>
        <charset val="134"/>
      </rPr>
      <t>见习期执行转正定级工资、学校提供教师公租房。
联系人：钟寿星
电话：0851-24229221；
邮箱13087879256@163.com</t>
    </r>
  </si>
  <si>
    <t>湄潭县
湄江高级中学</t>
  </si>
  <si>
    <t>湄潭县湄潭中学</t>
  </si>
  <si>
    <t>湄潭县中等职业学校</t>
  </si>
  <si>
    <t xml:space="preserve">  语文、数学、英语、体育、学前教育学科需具备相应学科教师资格证。</t>
  </si>
  <si>
    <t>新蒲新区
(32人)</t>
  </si>
  <si>
    <t>遵义市新区文化小学</t>
  </si>
  <si>
    <r>
      <rPr>
        <sz val="8"/>
        <color indexed="63"/>
        <rFont val="仿宋_GB2312"/>
        <charset val="134"/>
      </rPr>
      <t>具备相应学科教师资格证。</t>
    </r>
    <r>
      <rPr>
        <sz val="8"/>
        <color indexed="10"/>
        <rFont val="仿宋_GB2312"/>
        <charset val="134"/>
      </rPr>
      <t>语文1数学1调整为不限任教学科指标。</t>
    </r>
  </si>
  <si>
    <t>联系人：黄老师
联系电话：18108521023
邮箱：2301608@qq.com</t>
  </si>
  <si>
    <t>新蒲新区第一小学</t>
  </si>
  <si>
    <t>联系人：王老师
联系电话：15085079540
邮箱：383445649@qq.com</t>
  </si>
  <si>
    <t>新蒲新区第四小学</t>
  </si>
  <si>
    <r>
      <rPr>
        <sz val="8"/>
        <color rgb="FF333333"/>
        <rFont val="仿宋_GB2312"/>
        <charset val="134"/>
      </rPr>
      <t>联系电话：王老师
联系电话：1</t>
    </r>
    <r>
      <rPr>
        <sz val="8"/>
        <rFont val="仿宋_GB2312"/>
        <charset val="134"/>
      </rPr>
      <t>8275617513
邮箱：1724438982@qq.com</t>
    </r>
  </si>
  <si>
    <t>北京师范大学遵义附属学校</t>
  </si>
  <si>
    <r>
      <rPr>
        <b/>
        <sz val="8"/>
        <color rgb="FF333333"/>
        <rFont val="仿宋_GB2312"/>
        <charset val="134"/>
      </rPr>
      <t>优惠条件：</t>
    </r>
    <r>
      <rPr>
        <sz val="8"/>
        <color rgb="FF333333"/>
        <rFont val="仿宋_GB2312"/>
        <charset val="134"/>
      </rPr>
      <t>工资高于公办教师10%-30%.
联系人：李老师
联系电话：18810959815
邮箱：38633987@qq.com</t>
    </r>
  </si>
  <si>
    <t>务川县
（19人）</t>
  </si>
  <si>
    <t>务川中学</t>
  </si>
  <si>
    <r>
      <rPr>
        <sz val="8"/>
        <color indexed="63"/>
        <rFont val="仿宋_GB2312"/>
        <charset val="134"/>
      </rPr>
      <t>1.具备相应学科教师资格证；</t>
    </r>
    <r>
      <rPr>
        <sz val="8"/>
        <color indexed="10"/>
        <rFont val="仿宋_GB2312"/>
        <charset val="134"/>
      </rPr>
      <t>2.语文、数学、英语职位限招研究生各1名；3.地理、物理、化学、生物可招研究生。</t>
    </r>
  </si>
  <si>
    <r>
      <rPr>
        <sz val="8"/>
        <color indexed="63"/>
        <rFont val="仿宋_GB2312"/>
        <charset val="134"/>
      </rPr>
      <t xml:space="preserve">   </t>
    </r>
    <r>
      <rPr>
        <b/>
        <sz val="8"/>
        <color indexed="63"/>
        <rFont val="黑体"/>
        <charset val="134"/>
      </rPr>
      <t xml:space="preserve"> </t>
    </r>
    <r>
      <rPr>
        <b/>
        <sz val="8"/>
        <color indexed="10"/>
        <rFont val="黑体"/>
        <charset val="134"/>
      </rPr>
      <t>免费师范生享受事业单位编制待遇，提供使用教师单身公租房一套，并给予一次性安家费5万元，五年满后续签规定年限再补助5万元。</t>
    </r>
    <r>
      <rPr>
        <sz val="8"/>
        <color indexed="63"/>
        <rFont val="仿宋_GB2312"/>
        <charset val="134"/>
      </rPr>
      <t xml:space="preserve">
    联系人：田维贵，联系电话：13985676661，邮箱：1012174706@qq.com。
</t>
    </r>
  </si>
  <si>
    <t>务川县民族寄宿制中学</t>
  </si>
  <si>
    <r>
      <rPr>
        <sz val="8"/>
        <color indexed="63"/>
        <rFont val="仿宋_GB2312"/>
        <charset val="134"/>
      </rPr>
      <t>1.具备相应学科教师资格证；</t>
    </r>
    <r>
      <rPr>
        <sz val="8"/>
        <color indexed="10"/>
        <rFont val="仿宋_GB2312"/>
        <charset val="134"/>
      </rPr>
      <t>2.语文2数学1英语1地理1物理1化学1生物1调整为不限任教学科指标；3.取消“研究生必须要求本科与硕士专业一致或相近（符合教育部专业目录中同一大类）”限制性条款。</t>
    </r>
  </si>
  <si>
    <r>
      <rPr>
        <sz val="8"/>
        <color indexed="63"/>
        <rFont val="仿宋_GB2312"/>
        <charset val="134"/>
      </rPr>
      <t>　　</t>
    </r>
    <r>
      <rPr>
        <b/>
        <sz val="8"/>
        <color indexed="10"/>
        <rFont val="黑体"/>
        <charset val="134"/>
      </rPr>
      <t>免费师范生享受事业单位编制待遇，提供使用教师单身公租房一套，并给予一次性安家费5万元，五年满后续签规定年限再补助5万元。</t>
    </r>
    <r>
      <rPr>
        <sz val="8"/>
        <color indexed="63"/>
        <rFont val="仿宋_GB2312"/>
        <charset val="134"/>
      </rPr>
      <t xml:space="preserve">
　　联系人：覃智锋，联系电话：18985236655，邮箱：460622465@qq.com
</t>
    </r>
  </si>
  <si>
    <t>务川县中等职业学校</t>
  </si>
  <si>
    <t>1.文化课教师须具备相应学科教师资格证；2.信息技术学1学前教育1汽车维修车辆工程1动物医学1调整为不限任教学科指标；3.取消“研究生必须要求本科与硕士专业一致或相近（符合教育部专业目录中同一大类）”限制性条款。</t>
  </si>
  <si>
    <r>
      <rPr>
        <sz val="8"/>
        <color indexed="63"/>
        <rFont val="仿宋_GB2312"/>
        <charset val="134"/>
      </rPr>
      <t>　</t>
    </r>
    <r>
      <rPr>
        <b/>
        <sz val="8"/>
        <color indexed="63"/>
        <rFont val="黑体"/>
        <charset val="134"/>
      </rPr>
      <t>　</t>
    </r>
    <r>
      <rPr>
        <b/>
        <sz val="8"/>
        <color indexed="10"/>
        <rFont val="黑体"/>
        <charset val="134"/>
      </rPr>
      <t>免费师范生享受事业单位编制待遇，提供使用教师单身公租房一套，并给予一次性安家费5万元，五年满后续签规定年限再补助5万元。</t>
    </r>
    <r>
      <rPr>
        <sz val="8"/>
        <color indexed="63"/>
        <rFont val="仿宋_GB2312"/>
        <charset val="134"/>
      </rPr>
      <t xml:space="preserve">
　　联系人：王洪，联系电话：18984978779，邮箱：592083966@qq.com。
</t>
    </r>
  </si>
  <si>
    <t>播州区
（44人）</t>
  </si>
  <si>
    <t>播州区鸭溪中学</t>
  </si>
  <si>
    <r>
      <rPr>
        <sz val="8"/>
        <color indexed="63"/>
        <rFont val="仿宋_GB2312"/>
        <charset val="134"/>
      </rPr>
      <t xml:space="preserve">只招免费师范生、具备相应学科教师资格证；
</t>
    </r>
    <r>
      <rPr>
        <sz val="8"/>
        <color indexed="10"/>
        <rFont val="仿宋_GB2312"/>
        <charset val="134"/>
      </rPr>
      <t>语文1地理1物理1信息技术1调整为不限任教学科指标。</t>
    </r>
  </si>
  <si>
    <t>联系人：徐清松
联系电话：13638521002
邮箱：305374992@qq.com</t>
  </si>
  <si>
    <t>播州区团溪中学</t>
  </si>
  <si>
    <r>
      <rPr>
        <sz val="8"/>
        <color indexed="63"/>
        <rFont val="仿宋_GB2312"/>
        <charset val="134"/>
      </rPr>
      <t xml:space="preserve">只招免费师范生、具备相应学科教师资格证；
</t>
    </r>
    <r>
      <rPr>
        <sz val="8"/>
        <color indexed="10"/>
        <rFont val="仿宋_GB2312"/>
        <charset val="134"/>
      </rPr>
      <t>信息技术1政治1生物1调整为不任教学科指标。</t>
    </r>
  </si>
  <si>
    <t>联系人：田仁启
联系电话：18984213088
邮箱：369651833@qq.com</t>
  </si>
  <si>
    <t>遵义市第二十二中学</t>
  </si>
  <si>
    <r>
      <rPr>
        <sz val="8"/>
        <color indexed="63"/>
        <rFont val="仿宋_GB2312"/>
        <charset val="134"/>
      </rPr>
      <t xml:space="preserve">只招免费师范生、具备相应学科教师资格证；
</t>
    </r>
    <r>
      <rPr>
        <sz val="8"/>
        <color indexed="10"/>
        <rFont val="仿宋_GB2312"/>
        <charset val="134"/>
      </rPr>
      <t>1个语文调整为不限任教学科指标。</t>
    </r>
  </si>
  <si>
    <t>联系人：谭明海
联系电话：13985249343
邮箱：1109670284@qq.com</t>
  </si>
  <si>
    <t>遵义市第二十三中学</t>
  </si>
  <si>
    <r>
      <rPr>
        <sz val="8"/>
        <color indexed="63"/>
        <rFont val="仿宋_GB2312"/>
        <charset val="134"/>
      </rPr>
      <t xml:space="preserve">只招免费师范生、具备相应学科教师资格证；
</t>
    </r>
    <r>
      <rPr>
        <sz val="8"/>
        <color indexed="10"/>
        <rFont val="仿宋_GB2312"/>
        <charset val="134"/>
      </rPr>
      <t>化学1调整为不限任教学科指标。</t>
    </r>
  </si>
  <si>
    <t>联系人：胡启林
联系电话：13087878059
邮箱：328784525@qq.com</t>
  </si>
  <si>
    <t>遵义市第五十二中学</t>
  </si>
  <si>
    <r>
      <rPr>
        <sz val="8"/>
        <color indexed="63"/>
        <rFont val="仿宋_GB2312"/>
        <charset val="134"/>
      </rPr>
      <t xml:space="preserve">只招免费师范生、具备相应学科教师资格证；
</t>
    </r>
    <r>
      <rPr>
        <sz val="8"/>
        <color indexed="10"/>
        <rFont val="仿宋_GB2312"/>
        <charset val="134"/>
      </rPr>
      <t>语文1调整为不限任教学科指标。</t>
    </r>
  </si>
  <si>
    <t>联系人：温素静
联系电话：18685216986
邮箱：68760870@qq.com</t>
  </si>
  <si>
    <t>遵义市第五十三中学</t>
  </si>
  <si>
    <r>
      <rPr>
        <sz val="8"/>
        <color indexed="63"/>
        <rFont val="仿宋_GB2312"/>
        <charset val="134"/>
      </rPr>
      <t xml:space="preserve">只招免费师范生、具备相应学科教师资格证；
</t>
    </r>
    <r>
      <rPr>
        <sz val="8"/>
        <color indexed="10"/>
        <rFont val="仿宋_GB2312"/>
        <charset val="134"/>
      </rPr>
      <t xml:space="preserve">物理1化学1美术1调整为不限任教学科指标。
</t>
    </r>
    <r>
      <rPr>
        <sz val="8"/>
        <rFont val="仿宋_GB2312"/>
        <charset val="134"/>
      </rPr>
      <t>财务会计1名只限研究生可不具备教师资格。</t>
    </r>
  </si>
  <si>
    <t>联系人：吴显超
联系电话;13708503698
邮箱：846385207@qq.com</t>
  </si>
  <si>
    <t>遵义市第五十五中学</t>
  </si>
  <si>
    <r>
      <rPr>
        <sz val="8"/>
        <color indexed="63"/>
        <rFont val="仿宋_GB2312"/>
        <charset val="134"/>
      </rPr>
      <t xml:space="preserve">只招免费师范生、具备相应学科教师资格证；
</t>
    </r>
    <r>
      <rPr>
        <sz val="8"/>
        <color indexed="10"/>
        <rFont val="仿宋_GB2312"/>
        <charset val="134"/>
      </rPr>
      <t>物理1化学1历史1语文1个数学1个调整为不限任教学科指标。</t>
    </r>
  </si>
  <si>
    <t>联系人：王灿
联系电话：18798133432
邮箱：4906005960@qq.com</t>
  </si>
  <si>
    <t>播州区第三小学</t>
  </si>
  <si>
    <r>
      <rPr>
        <sz val="8"/>
        <color indexed="63"/>
        <rFont val="仿宋_GB2312"/>
        <charset val="134"/>
      </rPr>
      <t xml:space="preserve">只招免费师范生、具备相应学科教师资格证；
</t>
    </r>
    <r>
      <rPr>
        <sz val="8"/>
        <color indexed="10"/>
        <rFont val="仿宋_GB2312"/>
        <charset val="134"/>
      </rPr>
      <t>数学1生物1调整为不限任教学科指标。</t>
    </r>
  </si>
  <si>
    <t>联系人：朱照进
联系电话27881110
邮箱：309109363@qq.com</t>
  </si>
  <si>
    <t>播州区第一小学</t>
  </si>
  <si>
    <r>
      <rPr>
        <sz val="8"/>
        <color indexed="63"/>
        <rFont val="仿宋_GB2312"/>
        <charset val="134"/>
      </rPr>
      <t xml:space="preserve">只招免费师范生、具备相应学科教师资格证；
</t>
    </r>
    <r>
      <rPr>
        <sz val="8"/>
        <color indexed="10"/>
        <rFont val="仿宋_GB2312"/>
        <charset val="134"/>
      </rPr>
      <t>音乐1美术1调整为不限任教学科指标。</t>
    </r>
  </si>
  <si>
    <t>联系人：胡小青
联系电话：13984976470
邮箱：710986261@qq.com</t>
  </si>
  <si>
    <t>播州区第二小学</t>
  </si>
  <si>
    <r>
      <rPr>
        <sz val="8"/>
        <color indexed="63"/>
        <rFont val="仿宋_GB2312"/>
        <charset val="134"/>
      </rPr>
      <t xml:space="preserve">只招免费师范生、具备相应学科教师资格证；
</t>
    </r>
    <r>
      <rPr>
        <sz val="8"/>
        <color indexed="10"/>
        <rFont val="仿宋_GB2312"/>
        <charset val="134"/>
      </rPr>
      <t>信息技术1生物1调整为不限任教学科指标。</t>
    </r>
  </si>
  <si>
    <t>联系人：耿大春
联系电话：15180768818
邮箱：1195563839@qq.com</t>
  </si>
  <si>
    <t>播州区第四小学</t>
  </si>
  <si>
    <r>
      <rPr>
        <sz val="8"/>
        <color indexed="63"/>
        <rFont val="仿宋_GB2312"/>
        <charset val="134"/>
      </rPr>
      <t xml:space="preserve">只招免费师范生、具备相应学科教师资格证；
</t>
    </r>
    <r>
      <rPr>
        <sz val="8"/>
        <color indexed="10"/>
        <rFont val="仿宋_GB2312"/>
        <charset val="134"/>
      </rPr>
      <t>数学1调整为不限任教学科指标。</t>
    </r>
  </si>
  <si>
    <t>联系人：黄东红
联系电话：15985266404
邮箱：1690265109@qq.com</t>
  </si>
  <si>
    <t>播州区第五小学</t>
  </si>
  <si>
    <r>
      <rPr>
        <sz val="8"/>
        <color indexed="63"/>
        <rFont val="仿宋_GB2312"/>
        <charset val="134"/>
      </rPr>
      <t xml:space="preserve">只招免费师范生、具备相应学科教师资格证；
</t>
    </r>
    <r>
      <rPr>
        <sz val="8"/>
        <color indexed="10"/>
        <rFont val="仿宋_GB2312"/>
        <charset val="134"/>
      </rPr>
      <t>数学1音乐1调整为不限任教学科指标。</t>
    </r>
  </si>
  <si>
    <t>联系人：万吉元
联系电话：13639224211
邮箱：313085581@qq.com</t>
  </si>
  <si>
    <t>播州区第六小学</t>
  </si>
  <si>
    <r>
      <rPr>
        <sz val="8"/>
        <color indexed="63"/>
        <rFont val="仿宋_GB2312"/>
        <charset val="134"/>
      </rPr>
      <t xml:space="preserve">只招免费师范生、具备相应学科教师资格证；
</t>
    </r>
    <r>
      <rPr>
        <sz val="8"/>
        <color indexed="10"/>
        <rFont val="仿宋_GB2312"/>
        <charset val="134"/>
      </rPr>
      <t>体育1心理学1调整为不限任教学科指标。</t>
    </r>
  </si>
  <si>
    <t>联系人：许洁
联系电话：18076222885
邮箱：413230989@qq.com</t>
  </si>
  <si>
    <t>播州区直属机关幼儿园</t>
  </si>
  <si>
    <r>
      <rPr>
        <sz val="8"/>
        <color indexed="63"/>
        <rFont val="仿宋_GB2312"/>
        <charset val="134"/>
      </rPr>
      <t xml:space="preserve">只招免费师范生、具备相应学科教师资格证；
</t>
    </r>
    <r>
      <rPr>
        <sz val="8"/>
        <color indexed="10"/>
        <rFont val="仿宋_GB2312"/>
        <charset val="134"/>
      </rPr>
      <t>1个学前教育调整为不限任教学科指标。</t>
    </r>
  </si>
  <si>
    <t>联系人：王双
联系电话：13595218826
邮箱：296906468@qq.com</t>
  </si>
  <si>
    <t>播州区特殊教育学校</t>
  </si>
  <si>
    <r>
      <rPr>
        <sz val="8"/>
        <color indexed="63"/>
        <rFont val="仿宋_GB2312"/>
        <charset val="134"/>
      </rPr>
      <t xml:space="preserve">只招免费师范生、具备相应学科教师资格证；
</t>
    </r>
    <r>
      <rPr>
        <sz val="8"/>
        <color indexed="10"/>
        <rFont val="仿宋_GB2312"/>
        <charset val="134"/>
      </rPr>
      <t>1个特殊教育调整为不限任教学科指标。</t>
    </r>
  </si>
  <si>
    <t xml:space="preserve">联系人：韩钦
联系电话：15185337917
邮箱：911811761@qq.com
</t>
  </si>
  <si>
    <t>播州区后坝中学</t>
  </si>
  <si>
    <t xml:space="preserve">   科技管理人员1名只限研究生，可不具备教师资格）。</t>
  </si>
  <si>
    <t xml:space="preserve">联系人：杨远彬
联系电话：13511834910
邮箱：503674234@qq.com
</t>
  </si>
  <si>
    <t>道真仡佬族苗族自治县
（14人）</t>
  </si>
  <si>
    <t>道真仡佬族苗族自治县道真中学</t>
  </si>
  <si>
    <t>只招具备相应学科教师资格的免费师范生。调整化学1音乐1通用技术1为不限任教学科指标。</t>
  </si>
  <si>
    <r>
      <rPr>
        <sz val="8"/>
        <rFont val="仿宋_GB2312"/>
        <charset val="134"/>
      </rPr>
      <t xml:space="preserve">   </t>
    </r>
    <r>
      <rPr>
        <b/>
        <sz val="8"/>
        <rFont val="仿宋_GB2312"/>
        <charset val="134"/>
      </rPr>
      <t>优惠政策：</t>
    </r>
    <r>
      <rPr>
        <sz val="8"/>
        <rFont val="仿宋_GB2312"/>
        <charset val="134"/>
      </rPr>
      <t xml:space="preserve">免费师范生提供单身教师公租房并发给一次性安家费1万元，外县籍免费师范生另再享受一次性异地生活补助费2万元。
联系人：包兴涛
联系电话13885234970
邮箱：732274306@qq.com
</t>
    </r>
  </si>
  <si>
    <t>道真仡佬族苗族自治县中等职业技术学校</t>
  </si>
  <si>
    <t xml:space="preserve">   招具备相应学科教师资格的免费师范生、研究生。（信息技术只招平面设计方向、电子技术应用招电子信息工程、旅游服务与管理只招酒店管理专业）。</t>
  </si>
  <si>
    <r>
      <rPr>
        <sz val="8"/>
        <rFont val="仿宋_GB2312"/>
        <charset val="134"/>
      </rPr>
      <t xml:space="preserve">   </t>
    </r>
    <r>
      <rPr>
        <b/>
        <sz val="8"/>
        <rFont val="仿宋_GB2312"/>
        <charset val="134"/>
      </rPr>
      <t>优惠政策：</t>
    </r>
    <r>
      <rPr>
        <sz val="8"/>
        <rFont val="仿宋_GB2312"/>
        <charset val="134"/>
      </rPr>
      <t>免费师范生提供单身教师公租房并发给一次性安家费1万元；硕士研究生提供单身教师公租房并发给一次性安家费3万元，外县籍免费师范生另再享受一次性异地生活补助费2万元。
联系人:徐满奎
邮箱：460851417@qq.com
联系电话：13985625511</t>
    </r>
  </si>
  <si>
    <t>桐梓县
（15人）</t>
  </si>
  <si>
    <t>桐梓县第一中学</t>
  </si>
  <si>
    <r>
      <rPr>
        <sz val="8"/>
        <rFont val="仿宋_GB2312"/>
        <charset val="134"/>
      </rPr>
      <t>具备相应学科教师资格证。</t>
    </r>
    <r>
      <rPr>
        <sz val="8"/>
        <color indexed="10"/>
        <rFont val="仿宋_GB2312"/>
        <charset val="134"/>
      </rPr>
      <t>信息技术2通用技术1舞蹈1调整为不限任教学科指标。</t>
    </r>
  </si>
  <si>
    <t>联系人：王建军
联系电话：0851-26635751
邮箱：tzxjyjrsg@163.com</t>
  </si>
  <si>
    <t>桐梓县第二高级中学</t>
  </si>
  <si>
    <r>
      <rPr>
        <sz val="8"/>
        <rFont val="仿宋_GB2312"/>
        <charset val="134"/>
      </rPr>
      <t>具备相应学科教师资格证。</t>
    </r>
    <r>
      <rPr>
        <sz val="8"/>
        <color indexed="10"/>
        <rFont val="仿宋_GB2312"/>
        <charset val="134"/>
      </rPr>
      <t>政治1调整为不限任教学科指标。</t>
    </r>
  </si>
  <si>
    <t>桐梓县蟠龙高级中学</t>
  </si>
  <si>
    <t>正安县
（26人）</t>
  </si>
  <si>
    <t>正安县第一中学</t>
  </si>
  <si>
    <t>只招免费师范生
具备相应学科教师资格证</t>
  </si>
  <si>
    <r>
      <rPr>
        <b/>
        <sz val="8"/>
        <rFont val="仿宋_GB2312"/>
        <charset val="134"/>
      </rPr>
      <t>优惠政策：</t>
    </r>
    <r>
      <rPr>
        <sz val="8"/>
        <rFont val="仿宋_GB2312"/>
        <charset val="134"/>
      </rPr>
      <t>享受安家费10万。免费师范本科生学校提供一套单身教师公租房。
联系人：卢天智
联系电话：13985679470
邮箱：1543510253@qq.com</t>
    </r>
  </si>
  <si>
    <t>正安县第二中学</t>
  </si>
  <si>
    <r>
      <rPr>
        <b/>
        <sz val="8"/>
        <rFont val="仿宋_GB2312"/>
        <charset val="134"/>
      </rPr>
      <t>优惠政策：</t>
    </r>
    <r>
      <rPr>
        <sz val="8"/>
        <rFont val="仿宋_GB2312"/>
        <charset val="134"/>
      </rPr>
      <t>享受安家费10万。免费师范本科生学校提供一套单身教师公租房。
联系人：湛玉强
联系电话：13765997239
邮箱：363343500@qq.com</t>
    </r>
  </si>
  <si>
    <t>正安县第八中学</t>
  </si>
  <si>
    <r>
      <rPr>
        <b/>
        <sz val="8"/>
        <rFont val="仿宋_GB2312"/>
        <charset val="134"/>
      </rPr>
      <t>优惠政策：</t>
    </r>
    <r>
      <rPr>
        <sz val="8"/>
        <rFont val="仿宋_GB2312"/>
        <charset val="134"/>
      </rPr>
      <t>享受安家费10万。免费师范本科生学校提供一套单身教师公租房。
联系人：何济阳
联系电话：13885229138
邮箱：1162442324@qq.com</t>
    </r>
  </si>
  <si>
    <t>赤水市
（3人）</t>
  </si>
  <si>
    <t>赤水市第三中学</t>
  </si>
  <si>
    <r>
      <rPr>
        <sz val="8"/>
        <color indexed="63"/>
        <rFont val="仿宋_GB2312"/>
        <charset val="134"/>
      </rPr>
      <t>具备相应学科教师资格证。</t>
    </r>
    <r>
      <rPr>
        <sz val="8"/>
        <color indexed="10"/>
        <rFont val="仿宋_GB2312"/>
        <charset val="134"/>
      </rPr>
      <t>语文1数字1英语1物理1调整为不限任教学科指标。</t>
    </r>
  </si>
  <si>
    <t>联系人：张显红
联系电话：0851-22821487
邮箱：624882544@qq.com</t>
  </si>
  <si>
    <t>赤水市第一中学</t>
  </si>
  <si>
    <r>
      <rPr>
        <sz val="8"/>
        <color indexed="63"/>
        <rFont val="仿宋_GB2312"/>
        <charset val="134"/>
      </rPr>
      <t>具备相应学科教师资格证。</t>
    </r>
    <r>
      <rPr>
        <sz val="8"/>
        <color indexed="10"/>
        <rFont val="仿宋_GB2312"/>
        <charset val="134"/>
      </rPr>
      <t>信息技术1调整为不限任教学科指标。</t>
    </r>
  </si>
  <si>
    <t>余庆县
（8人）</t>
  </si>
  <si>
    <t>贵州省余庆中学</t>
  </si>
  <si>
    <r>
      <rPr>
        <sz val="8"/>
        <color indexed="63"/>
        <rFont val="仿宋_GB2312"/>
        <charset val="134"/>
      </rPr>
      <t>具备相应学科教师资格证。</t>
    </r>
    <r>
      <rPr>
        <sz val="8"/>
        <color indexed="10"/>
        <rFont val="仿宋_GB2312"/>
        <charset val="134"/>
      </rPr>
      <t>1个英语调整为不限任教学科指标。</t>
    </r>
  </si>
  <si>
    <t>联系人：王天坤
联系电话：13087876368
邮箱：707011409@qq.com</t>
  </si>
  <si>
    <t>余庆县他山中学</t>
  </si>
  <si>
    <r>
      <rPr>
        <sz val="8"/>
        <color indexed="63"/>
        <rFont val="仿宋_GB2312"/>
        <charset val="134"/>
      </rPr>
      <t>具备相应学科教师资格证.</t>
    </r>
    <r>
      <rPr>
        <sz val="8"/>
        <color indexed="10"/>
        <rFont val="仿宋_GB2312"/>
        <charset val="134"/>
      </rPr>
      <t>数学1信息技术1调整为不限任教学科指标。</t>
    </r>
  </si>
  <si>
    <t>余庆县中等职业学校</t>
  </si>
  <si>
    <r>
      <rPr>
        <sz val="8"/>
        <color indexed="63"/>
        <rFont val="仿宋_GB2312"/>
        <charset val="134"/>
      </rPr>
      <t>具备相应学科教师资格证。</t>
    </r>
    <r>
      <rPr>
        <sz val="8"/>
        <color indexed="10"/>
        <rFont val="仿宋_GB2312"/>
        <charset val="134"/>
      </rPr>
      <t>语文1音乐1信息技术1调整为不限任教学科指标。</t>
    </r>
  </si>
  <si>
    <t>凤冈县
（46人）</t>
  </si>
  <si>
    <t>凤冈一中</t>
  </si>
  <si>
    <t>联系人：关中刚
联系电话：13985628938
邮箱： 738960520@qq.com</t>
  </si>
  <si>
    <t>凤冈二中</t>
  </si>
  <si>
    <t>凤冈职校</t>
  </si>
  <si>
    <t>凤冈三中</t>
  </si>
  <si>
    <t>习水县
（7人）</t>
  </si>
  <si>
    <t>习水县第一中学</t>
  </si>
  <si>
    <t>联系人：刘小宏
联系电话：15285208302
邮箱：737827347@qq.com</t>
  </si>
  <si>
    <t>习水县第五中学</t>
  </si>
  <si>
    <t>习水县绿洲高级中学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</si>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</sst>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2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b/>
      <sz val="12"/>
      <name val="仿宋_GB2312"/>
      <charset val="134"/>
    </font>
    <font>
      <sz val="20"/>
      <name val="方正小标宋简体"/>
      <charset val="134"/>
    </font>
    <font>
      <b/>
      <sz val="8"/>
      <color indexed="63"/>
      <name val="仿宋_GB2312"/>
      <charset val="134"/>
    </font>
    <font>
      <sz val="8"/>
      <color indexed="63"/>
      <name val="仿宋_GB2312"/>
      <charset val="134"/>
    </font>
    <font>
      <sz val="8"/>
      <name val="仿宋_GB2312"/>
      <charset val="134"/>
    </font>
    <font>
      <b/>
      <sz val="8"/>
      <color theme="1"/>
      <name val="仿宋_GB2312"/>
      <charset val="134"/>
    </font>
    <font>
      <sz val="8"/>
      <color theme="1"/>
      <name val="仿宋_GB2312"/>
      <charset val="134"/>
    </font>
    <font>
      <b/>
      <sz val="8"/>
      <color rgb="FF333333"/>
      <name val="仿宋_GB2312"/>
      <charset val="134"/>
    </font>
    <font>
      <sz val="8"/>
      <name val="Times New Roman"/>
      <charset val="134"/>
    </font>
    <font>
      <sz val="8"/>
      <color rgb="FF333333"/>
      <name val="仿宋_GB2312"/>
      <charset val="134"/>
    </font>
    <font>
      <sz val="8"/>
      <name val="宋体"/>
      <charset val="134"/>
    </font>
    <font>
      <sz val="8"/>
      <color rgb="FFFF0000"/>
      <name val="仿宋_GB2312"/>
      <charset val="134"/>
    </font>
    <font>
      <b/>
      <sz val="8"/>
      <name val="仿宋_GB2312"/>
      <charset val="134"/>
    </font>
    <font>
      <sz val="8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8"/>
      <color indexed="10"/>
      <name val="仿宋_GB2312"/>
      <charset val="134"/>
    </font>
    <font>
      <sz val="8"/>
      <color indexed="8"/>
      <name val="仿宋_GB2312"/>
      <charset val="134"/>
    </font>
    <font>
      <b/>
      <sz val="8"/>
      <color indexed="63"/>
      <name val="黑体"/>
      <charset val="134"/>
    </font>
    <font>
      <b/>
      <sz val="8"/>
      <color indexed="10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4" fillId="24" borderId="12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6" borderId="9" applyNumberFormat="0" applyFon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15" borderId="8" applyNumberFormat="0" applyAlignment="0" applyProtection="0">
      <alignment vertical="center"/>
    </xf>
    <xf numFmtId="0" fontId="35" fillId="15" borderId="12" applyNumberFormat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2" borderId="0" xfId="0" applyFont="1" applyFill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 shrinkToFit="1"/>
    </xf>
    <xf numFmtId="0" fontId="16" fillId="2" borderId="4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left" vertical="center" wrapText="1" shrinkToFit="1"/>
    </xf>
    <xf numFmtId="0" fontId="1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left" vertical="top" wrapText="1"/>
    </xf>
    <xf numFmtId="0" fontId="14" fillId="2" borderId="2" xfId="0" applyFont="1" applyFill="1" applyBorder="1">
      <alignment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134"/>
  <sheetViews>
    <sheetView tabSelected="1" workbookViewId="0">
      <pane ySplit="4" topLeftCell="A5" activePane="bottomLeft" state="frozen"/>
      <selection/>
      <selection pane="bottomLeft" activeCell="C98" sqref="C98"/>
    </sheetView>
  </sheetViews>
  <sheetFormatPr defaultColWidth="9" defaultRowHeight="14.25"/>
  <cols>
    <col min="1" max="1" width="7.25" style="3" customWidth="1"/>
    <col min="2" max="2" width="3.375" customWidth="1"/>
    <col min="3" max="3" width="29.375" style="4" customWidth="1"/>
    <col min="4" max="6" width="2.125" style="5" customWidth="1"/>
    <col min="7" max="18" width="2.125" style="6" customWidth="1"/>
    <col min="19" max="33" width="2" style="6" customWidth="1"/>
    <col min="34" max="35" width="3.625" style="6" customWidth="1"/>
    <col min="36" max="36" width="18.875" style="7" customWidth="1"/>
    <col min="37" max="37" width="27.75" style="7" customWidth="1"/>
    <col min="38" max="38" width="17.375" style="8" customWidth="1"/>
    <col min="39" max="41" width="3.125" customWidth="1"/>
  </cols>
  <sheetData>
    <row r="1" ht="20.1" customHeight="1" spans="1:37">
      <c r="A1" s="9" t="s">
        <v>0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ht="24" customHeight="1" spans="1:38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ht="24.75" customHeight="1" spans="1:38">
      <c r="A3" s="12" t="s">
        <v>2</v>
      </c>
      <c r="B3" s="13" t="s">
        <v>3</v>
      </c>
      <c r="C3" s="13" t="s">
        <v>4</v>
      </c>
      <c r="D3" s="14" t="s">
        <v>5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 t="s">
        <v>6</v>
      </c>
      <c r="AK3" s="43" t="s">
        <v>7</v>
      </c>
      <c r="AL3" s="44" t="s">
        <v>8</v>
      </c>
    </row>
    <row r="4" ht="105" customHeight="1" spans="1:41">
      <c r="A4" s="12"/>
      <c r="B4" s="13"/>
      <c r="C4" s="13"/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15" t="s">
        <v>19</v>
      </c>
      <c r="O4" s="15" t="s">
        <v>20</v>
      </c>
      <c r="P4" s="15" t="s">
        <v>21</v>
      </c>
      <c r="Q4" s="15" t="s">
        <v>22</v>
      </c>
      <c r="R4" s="15" t="s">
        <v>23</v>
      </c>
      <c r="S4" s="15" t="s">
        <v>24</v>
      </c>
      <c r="T4" s="15" t="s">
        <v>25</v>
      </c>
      <c r="U4" s="15" t="s">
        <v>26</v>
      </c>
      <c r="V4" s="15" t="s">
        <v>27</v>
      </c>
      <c r="W4" s="15" t="s">
        <v>28</v>
      </c>
      <c r="X4" s="15" t="s">
        <v>29</v>
      </c>
      <c r="Y4" s="40" t="s">
        <v>30</v>
      </c>
      <c r="Z4" s="40" t="s">
        <v>31</v>
      </c>
      <c r="AA4" s="15" t="s">
        <v>32</v>
      </c>
      <c r="AB4" s="15" t="s">
        <v>33</v>
      </c>
      <c r="AC4" s="15" t="s">
        <v>34</v>
      </c>
      <c r="AD4" s="15" t="s">
        <v>35</v>
      </c>
      <c r="AE4" s="40" t="s">
        <v>36</v>
      </c>
      <c r="AF4" s="40" t="s">
        <v>37</v>
      </c>
      <c r="AG4" s="40" t="s">
        <v>38</v>
      </c>
      <c r="AH4" s="15" t="s">
        <v>39</v>
      </c>
      <c r="AI4" s="15" t="s">
        <v>40</v>
      </c>
      <c r="AJ4" s="14"/>
      <c r="AK4" s="43"/>
      <c r="AL4" s="44"/>
      <c r="AM4" s="45"/>
      <c r="AN4" s="45"/>
      <c r="AO4" s="45"/>
    </row>
    <row r="5" s="1" customFormat="1" ht="41.25" customHeight="1" spans="1:41">
      <c r="A5" s="16" t="s">
        <v>41</v>
      </c>
      <c r="B5" s="17">
        <v>1</v>
      </c>
      <c r="C5" s="18" t="s">
        <v>42</v>
      </c>
      <c r="D5" s="19"/>
      <c r="E5" s="19"/>
      <c r="F5" s="20"/>
      <c r="G5" s="19"/>
      <c r="H5" s="19"/>
      <c r="I5" s="19"/>
      <c r="J5" s="19"/>
      <c r="K5" s="19"/>
      <c r="L5" s="19">
        <v>1</v>
      </c>
      <c r="M5" s="19"/>
      <c r="N5" s="20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/>
      <c r="AI5" s="19">
        <f t="shared" ref="AI5:AI14" si="0">SUM(D5:AH5)</f>
        <v>1</v>
      </c>
      <c r="AJ5" s="17" t="s">
        <v>43</v>
      </c>
      <c r="AK5" s="46" t="s">
        <v>44</v>
      </c>
      <c r="AL5" s="47"/>
      <c r="AM5" s="48"/>
      <c r="AN5" s="48"/>
      <c r="AO5" s="48"/>
    </row>
    <row r="6" s="2" customFormat="1" ht="54" customHeight="1" spans="1:41">
      <c r="A6" s="16"/>
      <c r="B6" s="17">
        <v>2</v>
      </c>
      <c r="C6" s="18" t="s">
        <v>45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>
        <v>2</v>
      </c>
      <c r="AI6" s="19">
        <f t="shared" si="0"/>
        <v>3</v>
      </c>
      <c r="AJ6" s="17" t="s">
        <v>46</v>
      </c>
      <c r="AK6" s="49" t="s">
        <v>47</v>
      </c>
      <c r="AL6" s="47"/>
      <c r="AM6" s="50"/>
      <c r="AN6" s="50"/>
      <c r="AO6" s="50"/>
    </row>
    <row r="7" s="2" customFormat="1" ht="54" customHeight="1" spans="1:41">
      <c r="A7" s="16"/>
      <c r="B7" s="21">
        <v>3</v>
      </c>
      <c r="C7" s="18" t="s">
        <v>48</v>
      </c>
      <c r="D7" s="19"/>
      <c r="E7" s="19">
        <v>1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/>
      <c r="AI7" s="19">
        <f t="shared" si="0"/>
        <v>1</v>
      </c>
      <c r="AJ7" s="51" t="s">
        <v>49</v>
      </c>
      <c r="AK7" s="46" t="s">
        <v>50</v>
      </c>
      <c r="AL7" s="47"/>
      <c r="AM7" s="50"/>
      <c r="AN7" s="50"/>
      <c r="AO7" s="50"/>
    </row>
    <row r="8" s="1" customFormat="1" ht="52.5" spans="1:41">
      <c r="A8" s="16"/>
      <c r="B8" s="22"/>
      <c r="C8" s="18" t="s">
        <v>51</v>
      </c>
      <c r="D8" s="17"/>
      <c r="E8" s="17"/>
      <c r="F8" s="17"/>
      <c r="G8" s="17"/>
      <c r="H8" s="17"/>
      <c r="I8" s="17"/>
      <c r="J8" s="17"/>
      <c r="K8" s="17"/>
      <c r="L8" s="17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8">
        <v>2</v>
      </c>
      <c r="AI8" s="19">
        <f t="shared" si="0"/>
        <v>2</v>
      </c>
      <c r="AJ8" s="51" t="s">
        <v>49</v>
      </c>
      <c r="AK8" s="46" t="s">
        <v>50</v>
      </c>
      <c r="AL8" s="47"/>
      <c r="AM8" s="48"/>
      <c r="AN8" s="48"/>
      <c r="AO8" s="48"/>
    </row>
    <row r="9" s="2" customFormat="1" ht="63" customHeight="1" spans="1:41">
      <c r="A9" s="23" t="s">
        <v>52</v>
      </c>
      <c r="B9" s="17">
        <v>4</v>
      </c>
      <c r="C9" s="24" t="s">
        <v>53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4"/>
      <c r="X9" s="24"/>
      <c r="Y9" s="41"/>
      <c r="Z9" s="41"/>
      <c r="AA9" s="24"/>
      <c r="AB9" s="24"/>
      <c r="AC9" s="24"/>
      <c r="AD9" s="24"/>
      <c r="AE9" s="41"/>
      <c r="AF9" s="41"/>
      <c r="AG9" s="41"/>
      <c r="AH9" s="25">
        <v>1</v>
      </c>
      <c r="AI9" s="19">
        <f t="shared" si="0"/>
        <v>1</v>
      </c>
      <c r="AJ9" s="52" t="s">
        <v>54</v>
      </c>
      <c r="AK9" s="53" t="s">
        <v>55</v>
      </c>
      <c r="AL9" s="47"/>
      <c r="AM9" s="50"/>
      <c r="AN9" s="50"/>
      <c r="AO9" s="50"/>
    </row>
    <row r="10" s="2" customFormat="1" ht="52.5" spans="1:41">
      <c r="A10" s="23"/>
      <c r="B10" s="17">
        <v>5</v>
      </c>
      <c r="C10" s="24" t="s">
        <v>56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4"/>
      <c r="X10" s="24"/>
      <c r="Y10" s="41"/>
      <c r="Z10" s="41"/>
      <c r="AA10" s="24"/>
      <c r="AB10" s="24"/>
      <c r="AC10" s="24"/>
      <c r="AD10" s="24"/>
      <c r="AE10" s="41"/>
      <c r="AF10" s="41"/>
      <c r="AG10" s="41"/>
      <c r="AH10" s="25">
        <v>1</v>
      </c>
      <c r="AI10" s="19">
        <f t="shared" si="0"/>
        <v>1</v>
      </c>
      <c r="AJ10" s="52" t="s">
        <v>54</v>
      </c>
      <c r="AK10" s="53" t="s">
        <v>57</v>
      </c>
      <c r="AL10" s="47"/>
      <c r="AM10" s="50"/>
      <c r="AN10" s="50"/>
      <c r="AO10" s="50"/>
    </row>
    <row r="11" s="2" customFormat="1" ht="52.5" spans="1:41">
      <c r="A11" s="23"/>
      <c r="B11" s="17">
        <v>6</v>
      </c>
      <c r="C11" s="24" t="s">
        <v>58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4"/>
      <c r="X11" s="24"/>
      <c r="Y11" s="41"/>
      <c r="Z11" s="41"/>
      <c r="AA11" s="24"/>
      <c r="AB11" s="24"/>
      <c r="AC11" s="24"/>
      <c r="AD11" s="24"/>
      <c r="AE11" s="41"/>
      <c r="AF11" s="41"/>
      <c r="AG11" s="41"/>
      <c r="AH11" s="25">
        <v>1</v>
      </c>
      <c r="AI11" s="19">
        <f t="shared" si="0"/>
        <v>1</v>
      </c>
      <c r="AJ11" s="52" t="s">
        <v>54</v>
      </c>
      <c r="AK11" s="53" t="s">
        <v>59</v>
      </c>
      <c r="AL11" s="47"/>
      <c r="AM11" s="50"/>
      <c r="AN11" s="50"/>
      <c r="AO11" s="50"/>
    </row>
    <row r="12" s="2" customFormat="1" ht="52.5" spans="1:41">
      <c r="A12" s="23"/>
      <c r="B12" s="17">
        <v>7</v>
      </c>
      <c r="C12" s="24" t="s">
        <v>60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4"/>
      <c r="X12" s="24"/>
      <c r="Y12" s="41"/>
      <c r="Z12" s="41"/>
      <c r="AA12" s="24"/>
      <c r="AB12" s="24"/>
      <c r="AC12" s="24"/>
      <c r="AD12" s="24"/>
      <c r="AE12" s="41"/>
      <c r="AF12" s="41"/>
      <c r="AG12" s="41"/>
      <c r="AH12" s="25">
        <v>1</v>
      </c>
      <c r="AI12" s="19">
        <f t="shared" si="0"/>
        <v>1</v>
      </c>
      <c r="AJ12" s="52" t="s">
        <v>54</v>
      </c>
      <c r="AK12" s="53" t="s">
        <v>61</v>
      </c>
      <c r="AL12" s="47"/>
      <c r="AM12" s="50"/>
      <c r="AN12" s="50"/>
      <c r="AO12" s="50"/>
    </row>
    <row r="13" s="2" customFormat="1" ht="63" spans="1:41">
      <c r="A13" s="23"/>
      <c r="B13" s="17">
        <v>8</v>
      </c>
      <c r="C13" s="24" t="s">
        <v>62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4"/>
      <c r="X13" s="24"/>
      <c r="Y13" s="41"/>
      <c r="Z13" s="41"/>
      <c r="AA13" s="24"/>
      <c r="AB13" s="24"/>
      <c r="AC13" s="24"/>
      <c r="AD13" s="24"/>
      <c r="AE13" s="41"/>
      <c r="AF13" s="41"/>
      <c r="AG13" s="41"/>
      <c r="AH13" s="25">
        <v>2</v>
      </c>
      <c r="AI13" s="19">
        <f t="shared" si="0"/>
        <v>2</v>
      </c>
      <c r="AJ13" s="52" t="s">
        <v>63</v>
      </c>
      <c r="AK13" s="53" t="s">
        <v>64</v>
      </c>
      <c r="AL13" s="47"/>
      <c r="AM13" s="50"/>
      <c r="AN13" s="50"/>
      <c r="AO13" s="50"/>
    </row>
    <row r="14" s="2" customFormat="1" ht="60.75" customHeight="1" spans="1:41">
      <c r="A14" s="23"/>
      <c r="B14" s="17">
        <v>9</v>
      </c>
      <c r="C14" s="24" t="s">
        <v>65</v>
      </c>
      <c r="D14" s="26">
        <v>1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4"/>
      <c r="X14" s="24"/>
      <c r="Y14" s="41"/>
      <c r="Z14" s="41"/>
      <c r="AA14" s="24"/>
      <c r="AB14" s="24"/>
      <c r="AC14" s="24"/>
      <c r="AD14" s="24"/>
      <c r="AE14" s="41"/>
      <c r="AF14" s="41"/>
      <c r="AG14" s="41"/>
      <c r="AH14" s="25"/>
      <c r="AI14" s="20">
        <f t="shared" si="0"/>
        <v>1</v>
      </c>
      <c r="AJ14" s="52" t="s">
        <v>66</v>
      </c>
      <c r="AK14" s="53" t="s">
        <v>67</v>
      </c>
      <c r="AL14" s="47"/>
      <c r="AM14" s="50"/>
      <c r="AN14" s="50"/>
      <c r="AO14" s="50"/>
    </row>
    <row r="15" s="2" customFormat="1" ht="63" spans="1:41">
      <c r="A15" s="23"/>
      <c r="B15" s="17">
        <v>10</v>
      </c>
      <c r="C15" s="24" t="s">
        <v>68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4"/>
      <c r="X15" s="24"/>
      <c r="Y15" s="41"/>
      <c r="Z15" s="41"/>
      <c r="AA15" s="24"/>
      <c r="AB15" s="24"/>
      <c r="AC15" s="24"/>
      <c r="AD15" s="24"/>
      <c r="AE15" s="41"/>
      <c r="AF15" s="41"/>
      <c r="AG15" s="41"/>
      <c r="AH15" s="25">
        <v>1</v>
      </c>
      <c r="AI15" s="19">
        <f t="shared" ref="AI15:AI70" si="1">SUM(D15:AH15)</f>
        <v>1</v>
      </c>
      <c r="AJ15" s="52" t="s">
        <v>69</v>
      </c>
      <c r="AK15" s="53" t="s">
        <v>70</v>
      </c>
      <c r="AL15" s="47"/>
      <c r="AM15" s="50"/>
      <c r="AN15" s="50"/>
      <c r="AO15" s="50"/>
    </row>
    <row r="16" s="2" customFormat="1" ht="52.5" spans="1:41">
      <c r="A16" s="23"/>
      <c r="B16" s="17">
        <v>11</v>
      </c>
      <c r="C16" s="24" t="s">
        <v>71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4"/>
      <c r="X16" s="24"/>
      <c r="Y16" s="41"/>
      <c r="Z16" s="41"/>
      <c r="AA16" s="24"/>
      <c r="AB16" s="24"/>
      <c r="AC16" s="24"/>
      <c r="AD16" s="24"/>
      <c r="AE16" s="41"/>
      <c r="AF16" s="41"/>
      <c r="AG16" s="41"/>
      <c r="AH16" s="26">
        <v>2</v>
      </c>
      <c r="AI16" s="19">
        <f t="shared" si="1"/>
        <v>2</v>
      </c>
      <c r="AJ16" s="52" t="s">
        <v>54</v>
      </c>
      <c r="AK16" s="53" t="s">
        <v>72</v>
      </c>
      <c r="AL16" s="47"/>
      <c r="AM16" s="50"/>
      <c r="AN16" s="50"/>
      <c r="AO16" s="50"/>
    </row>
    <row r="17" s="2" customFormat="1" ht="52.5" spans="1:41">
      <c r="A17" s="27" t="s">
        <v>73</v>
      </c>
      <c r="B17" s="17">
        <v>12</v>
      </c>
      <c r="C17" s="24" t="s">
        <v>74</v>
      </c>
      <c r="D17" s="24">
        <v>2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>
        <v>1</v>
      </c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19">
        <f t="shared" si="1"/>
        <v>3</v>
      </c>
      <c r="AJ17" s="53" t="s">
        <v>75</v>
      </c>
      <c r="AK17" s="53" t="s">
        <v>76</v>
      </c>
      <c r="AL17" s="47"/>
      <c r="AM17" s="50"/>
      <c r="AN17" s="50"/>
      <c r="AO17" s="50"/>
    </row>
    <row r="18" s="2" customFormat="1" ht="63" spans="1:41">
      <c r="A18" s="28"/>
      <c r="B18" s="17">
        <v>13</v>
      </c>
      <c r="C18" s="24" t="s">
        <v>77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>
        <v>1</v>
      </c>
      <c r="AI18" s="19">
        <f t="shared" si="1"/>
        <v>1</v>
      </c>
      <c r="AJ18" s="53" t="s">
        <v>78</v>
      </c>
      <c r="AK18" s="53" t="s">
        <v>79</v>
      </c>
      <c r="AL18" s="47"/>
      <c r="AM18" s="50"/>
      <c r="AN18" s="50"/>
      <c r="AO18" s="50"/>
    </row>
    <row r="19" s="2" customFormat="1" ht="73.5" spans="1:41">
      <c r="A19" s="28"/>
      <c r="B19" s="17">
        <v>14</v>
      </c>
      <c r="C19" s="24" t="s">
        <v>80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54">
        <v>4</v>
      </c>
      <c r="AI19" s="19">
        <f t="shared" si="1"/>
        <v>4</v>
      </c>
      <c r="AJ19" s="53" t="s">
        <v>81</v>
      </c>
      <c r="AK19" s="53" t="s">
        <v>82</v>
      </c>
      <c r="AL19" s="47"/>
      <c r="AM19" s="50"/>
      <c r="AN19" s="50"/>
      <c r="AO19" s="50"/>
    </row>
    <row r="20" s="2" customFormat="1" ht="52.5" spans="1:41">
      <c r="A20" s="28"/>
      <c r="B20" s="17">
        <v>15</v>
      </c>
      <c r="C20" s="24" t="s">
        <v>83</v>
      </c>
      <c r="D20" s="24">
        <v>1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19">
        <f t="shared" si="1"/>
        <v>1</v>
      </c>
      <c r="AJ20" s="53" t="s">
        <v>84</v>
      </c>
      <c r="AK20" s="53" t="s">
        <v>85</v>
      </c>
      <c r="AL20" s="47"/>
      <c r="AM20" s="50"/>
      <c r="AN20" s="50"/>
      <c r="AO20" s="50"/>
    </row>
    <row r="21" s="2" customFormat="1" ht="52.5" spans="1:41">
      <c r="A21" s="28"/>
      <c r="B21" s="17">
        <v>16</v>
      </c>
      <c r="C21" s="24" t="s">
        <v>86</v>
      </c>
      <c r="D21" s="24"/>
      <c r="E21" s="24">
        <v>1</v>
      </c>
      <c r="F21" s="24">
        <v>1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19">
        <f t="shared" si="1"/>
        <v>2</v>
      </c>
      <c r="AJ21" s="55" t="s">
        <v>87</v>
      </c>
      <c r="AK21" s="53" t="s">
        <v>88</v>
      </c>
      <c r="AL21" s="47"/>
      <c r="AM21" s="50"/>
      <c r="AN21" s="50"/>
      <c r="AO21" s="50"/>
    </row>
    <row r="22" s="2" customFormat="1" ht="70.5" customHeight="1" spans="1:41">
      <c r="A22" s="28"/>
      <c r="B22" s="17">
        <v>17</v>
      </c>
      <c r="C22" s="24" t="s">
        <v>89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>
        <v>2</v>
      </c>
      <c r="AI22" s="19">
        <f t="shared" si="1"/>
        <v>2</v>
      </c>
      <c r="AJ22" s="55" t="s">
        <v>90</v>
      </c>
      <c r="AK22" s="53" t="s">
        <v>91</v>
      </c>
      <c r="AL22" s="47"/>
      <c r="AM22" s="50"/>
      <c r="AN22" s="50"/>
      <c r="AO22" s="50"/>
    </row>
    <row r="23" s="2" customFormat="1" ht="72.75" customHeight="1" spans="1:41">
      <c r="A23" s="28"/>
      <c r="B23" s="17">
        <v>18</v>
      </c>
      <c r="C23" s="24" t="s">
        <v>92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>
        <v>2</v>
      </c>
      <c r="AI23" s="19">
        <f t="shared" si="1"/>
        <v>2</v>
      </c>
      <c r="AJ23" s="55" t="s">
        <v>90</v>
      </c>
      <c r="AK23" s="53" t="s">
        <v>93</v>
      </c>
      <c r="AL23" s="47"/>
      <c r="AM23" s="50"/>
      <c r="AN23" s="50"/>
      <c r="AO23" s="50"/>
    </row>
    <row r="24" s="2" customFormat="1" ht="27.75" customHeight="1" spans="1:41">
      <c r="A24" s="29" t="s">
        <v>94</v>
      </c>
      <c r="B24" s="17">
        <v>19</v>
      </c>
      <c r="C24" s="30" t="s">
        <v>95</v>
      </c>
      <c r="D24" s="31">
        <v>1</v>
      </c>
      <c r="E24" s="32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19">
        <f t="shared" si="1"/>
        <v>1</v>
      </c>
      <c r="AJ24" s="52" t="s">
        <v>96</v>
      </c>
      <c r="AK24" s="56" t="s">
        <v>97</v>
      </c>
      <c r="AL24" s="47"/>
      <c r="AM24" s="50"/>
      <c r="AN24" s="50"/>
      <c r="AO24" s="50"/>
    </row>
    <row r="25" s="2" customFormat="1" ht="48" customHeight="1" spans="1:41">
      <c r="A25" s="33"/>
      <c r="B25" s="17">
        <v>20</v>
      </c>
      <c r="C25" s="30" t="s">
        <v>98</v>
      </c>
      <c r="D25" s="32"/>
      <c r="E25" s="31">
        <v>1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2"/>
      <c r="AI25" s="19">
        <f t="shared" si="1"/>
        <v>1</v>
      </c>
      <c r="AJ25" s="52" t="s">
        <v>99</v>
      </c>
      <c r="AK25" s="57"/>
      <c r="AL25" s="47"/>
      <c r="AM25" s="50"/>
      <c r="AN25" s="50"/>
      <c r="AO25" s="50"/>
    </row>
    <row r="26" s="2" customFormat="1" ht="43.5" customHeight="1" spans="1:41">
      <c r="A26" s="33"/>
      <c r="B26" s="17">
        <v>21</v>
      </c>
      <c r="C26" s="30" t="s">
        <v>100</v>
      </c>
      <c r="D26" s="31">
        <v>1</v>
      </c>
      <c r="E26" s="31">
        <v>1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2"/>
      <c r="AI26" s="19">
        <f t="shared" si="1"/>
        <v>2</v>
      </c>
      <c r="AJ26" s="52" t="s">
        <v>101</v>
      </c>
      <c r="AK26" s="57"/>
      <c r="AL26" s="47"/>
      <c r="AM26" s="50"/>
      <c r="AN26" s="50"/>
      <c r="AO26" s="50"/>
    </row>
    <row r="27" s="2" customFormat="1" ht="44.25" customHeight="1" spans="1:41">
      <c r="A27" s="33"/>
      <c r="B27" s="17">
        <v>22</v>
      </c>
      <c r="C27" s="30" t="s">
        <v>102</v>
      </c>
      <c r="D27" s="31">
        <v>1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2"/>
      <c r="AI27" s="19">
        <f t="shared" si="1"/>
        <v>1</v>
      </c>
      <c r="AJ27" s="52" t="s">
        <v>103</v>
      </c>
      <c r="AK27" s="57"/>
      <c r="AL27" s="47"/>
      <c r="AM27" s="50"/>
      <c r="AN27" s="50"/>
      <c r="AO27" s="50"/>
    </row>
    <row r="28" s="2" customFormat="1" ht="49.5" customHeight="1" spans="1:41">
      <c r="A28" s="33"/>
      <c r="B28" s="17">
        <v>23</v>
      </c>
      <c r="C28" s="30" t="s">
        <v>104</v>
      </c>
      <c r="D28" s="31">
        <v>1</v>
      </c>
      <c r="E28" s="3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>
        <v>1</v>
      </c>
      <c r="AI28" s="19">
        <f t="shared" si="1"/>
        <v>2</v>
      </c>
      <c r="AJ28" s="52" t="s">
        <v>103</v>
      </c>
      <c r="AK28" s="57"/>
      <c r="AL28" s="47"/>
      <c r="AM28" s="50"/>
      <c r="AN28" s="50"/>
      <c r="AO28" s="50"/>
    </row>
    <row r="29" s="2" customFormat="1" ht="44.25" customHeight="1" spans="1:41">
      <c r="A29" s="34"/>
      <c r="B29" s="17">
        <v>24</v>
      </c>
      <c r="C29" s="30" t="s">
        <v>105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>
        <v>2</v>
      </c>
      <c r="AI29" s="19">
        <f t="shared" si="1"/>
        <v>2</v>
      </c>
      <c r="AJ29" s="52" t="s">
        <v>106</v>
      </c>
      <c r="AK29" s="58"/>
      <c r="AL29" s="47"/>
      <c r="AM29" s="50"/>
      <c r="AN29" s="50"/>
      <c r="AO29" s="50"/>
    </row>
    <row r="30" s="2" customFormat="1" ht="51.75" customHeight="1" spans="1:41">
      <c r="A30" s="29" t="s">
        <v>107</v>
      </c>
      <c r="B30" s="17">
        <v>25</v>
      </c>
      <c r="C30" s="24" t="s">
        <v>108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9"/>
      <c r="X30" s="39"/>
      <c r="Y30" s="42"/>
      <c r="Z30" s="42"/>
      <c r="AA30" s="39"/>
      <c r="AB30" s="39"/>
      <c r="AC30" s="39"/>
      <c r="AD30" s="39"/>
      <c r="AE30" s="42"/>
      <c r="AF30" s="42"/>
      <c r="AG30" s="42"/>
      <c r="AH30" s="59">
        <v>3</v>
      </c>
      <c r="AI30" s="35">
        <f t="shared" si="1"/>
        <v>3</v>
      </c>
      <c r="AJ30" s="60" t="s">
        <v>109</v>
      </c>
      <c r="AK30" s="61" t="s">
        <v>110</v>
      </c>
      <c r="AL30" s="47"/>
      <c r="AM30" s="50"/>
      <c r="AN30" s="50"/>
      <c r="AO30" s="50"/>
    </row>
    <row r="31" s="2" customFormat="1" ht="50.25" customHeight="1" spans="1:41">
      <c r="A31" s="33"/>
      <c r="B31" s="17">
        <v>26</v>
      </c>
      <c r="C31" s="24" t="s">
        <v>111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9"/>
      <c r="X31" s="39"/>
      <c r="Y31" s="42"/>
      <c r="Z31" s="42"/>
      <c r="AA31" s="39"/>
      <c r="AB31" s="39"/>
      <c r="AC31" s="39"/>
      <c r="AD31" s="39"/>
      <c r="AE31" s="42"/>
      <c r="AF31" s="42"/>
      <c r="AG31" s="42"/>
      <c r="AH31" s="59">
        <v>2</v>
      </c>
      <c r="AI31" s="35">
        <f t="shared" si="1"/>
        <v>2</v>
      </c>
      <c r="AJ31" s="60" t="s">
        <v>112</v>
      </c>
      <c r="AK31" s="62"/>
      <c r="AL31" s="47"/>
      <c r="AM31" s="50"/>
      <c r="AN31" s="50"/>
      <c r="AO31" s="50"/>
    </row>
    <row r="32" s="2" customFormat="1" ht="63" customHeight="1" spans="1:41">
      <c r="A32" s="33"/>
      <c r="B32" s="17">
        <v>27</v>
      </c>
      <c r="C32" s="24" t="s">
        <v>113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>
        <v>1</v>
      </c>
      <c r="O32" s="35"/>
      <c r="P32" s="35"/>
      <c r="Q32" s="35"/>
      <c r="R32" s="35">
        <v>1</v>
      </c>
      <c r="S32" s="35"/>
      <c r="T32" s="35"/>
      <c r="U32" s="35"/>
      <c r="V32" s="35"/>
      <c r="W32" s="39"/>
      <c r="X32" s="39"/>
      <c r="Y32" s="42"/>
      <c r="Z32" s="42"/>
      <c r="AA32" s="39"/>
      <c r="AB32" s="39"/>
      <c r="AC32" s="39"/>
      <c r="AD32" s="39"/>
      <c r="AE32" s="42"/>
      <c r="AF32" s="42"/>
      <c r="AG32" s="42"/>
      <c r="AH32" s="59">
        <v>3</v>
      </c>
      <c r="AI32" s="35">
        <f t="shared" si="1"/>
        <v>5</v>
      </c>
      <c r="AJ32" s="60" t="s">
        <v>114</v>
      </c>
      <c r="AK32" s="63" t="s">
        <v>115</v>
      </c>
      <c r="AL32" s="47"/>
      <c r="AM32" s="50"/>
      <c r="AN32" s="50"/>
      <c r="AO32" s="50"/>
    </row>
    <row r="33" s="2" customFormat="1" ht="52.5" customHeight="1" spans="1:41">
      <c r="A33" s="33"/>
      <c r="B33" s="17">
        <v>28</v>
      </c>
      <c r="C33" s="24" t="s">
        <v>116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9"/>
      <c r="X33" s="39"/>
      <c r="Y33" s="42"/>
      <c r="Z33" s="42"/>
      <c r="AA33" s="39"/>
      <c r="AB33" s="39"/>
      <c r="AC33" s="39"/>
      <c r="AD33" s="39"/>
      <c r="AE33" s="42"/>
      <c r="AF33" s="42"/>
      <c r="AG33" s="42"/>
      <c r="AH33" s="35">
        <v>4</v>
      </c>
      <c r="AI33" s="35">
        <f t="shared" si="1"/>
        <v>4</v>
      </c>
      <c r="AJ33" s="60" t="s">
        <v>117</v>
      </c>
      <c r="AK33" s="63"/>
      <c r="AL33" s="47"/>
      <c r="AM33" s="50"/>
      <c r="AN33" s="50"/>
      <c r="AO33" s="50"/>
    </row>
    <row r="34" s="2" customFormat="1" ht="51.75" customHeight="1" spans="1:41">
      <c r="A34" s="33"/>
      <c r="B34" s="17">
        <v>29</v>
      </c>
      <c r="C34" s="24" t="s">
        <v>118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9"/>
      <c r="X34" s="39"/>
      <c r="Y34" s="42"/>
      <c r="Z34" s="42"/>
      <c r="AA34" s="39"/>
      <c r="AB34" s="39"/>
      <c r="AC34" s="39"/>
      <c r="AD34" s="39"/>
      <c r="AE34" s="42"/>
      <c r="AF34" s="42"/>
      <c r="AG34" s="42"/>
      <c r="AH34" s="35">
        <v>2</v>
      </c>
      <c r="AI34" s="35">
        <f t="shared" si="1"/>
        <v>2</v>
      </c>
      <c r="AJ34" s="60" t="s">
        <v>119</v>
      </c>
      <c r="AK34" s="63"/>
      <c r="AL34" s="47"/>
      <c r="AM34" s="50"/>
      <c r="AN34" s="50"/>
      <c r="AO34" s="50"/>
    </row>
    <row r="35" s="2" customFormat="1" ht="52.5" spans="1:41">
      <c r="A35" s="33"/>
      <c r="B35" s="17">
        <v>30</v>
      </c>
      <c r="C35" s="24" t="s">
        <v>120</v>
      </c>
      <c r="D35" s="35">
        <v>1</v>
      </c>
      <c r="E35" s="35">
        <v>1</v>
      </c>
      <c r="F35" s="35">
        <v>1</v>
      </c>
      <c r="G35" s="35"/>
      <c r="H35" s="35"/>
      <c r="I35" s="35"/>
      <c r="J35" s="35"/>
      <c r="K35" s="35"/>
      <c r="L35" s="35"/>
      <c r="M35" s="35">
        <v>1</v>
      </c>
      <c r="N35" s="35"/>
      <c r="O35" s="35"/>
      <c r="P35" s="35"/>
      <c r="Q35" s="35"/>
      <c r="R35" s="35">
        <v>1</v>
      </c>
      <c r="S35" s="35"/>
      <c r="T35" s="35"/>
      <c r="U35" s="35"/>
      <c r="V35" s="35"/>
      <c r="W35" s="39"/>
      <c r="X35" s="39"/>
      <c r="Y35" s="42"/>
      <c r="Z35" s="42"/>
      <c r="AA35" s="39"/>
      <c r="AB35" s="39"/>
      <c r="AC35" s="39"/>
      <c r="AD35" s="39"/>
      <c r="AE35" s="42"/>
      <c r="AF35" s="42"/>
      <c r="AG35" s="42"/>
      <c r="AH35" s="35">
        <v>5</v>
      </c>
      <c r="AI35" s="35">
        <f t="shared" si="1"/>
        <v>10</v>
      </c>
      <c r="AJ35" s="60" t="s">
        <v>121</v>
      </c>
      <c r="AK35" s="63"/>
      <c r="AL35" s="47"/>
      <c r="AM35" s="50"/>
      <c r="AN35" s="50"/>
      <c r="AO35" s="50"/>
    </row>
    <row r="36" s="2" customFormat="1" ht="47.25" customHeight="1" spans="1:41">
      <c r="A36" s="33"/>
      <c r="B36" s="17">
        <v>31</v>
      </c>
      <c r="C36" s="24" t="s">
        <v>122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9"/>
      <c r="X36" s="39"/>
      <c r="Y36" s="42"/>
      <c r="Z36" s="42"/>
      <c r="AA36" s="39"/>
      <c r="AB36" s="39"/>
      <c r="AC36" s="39"/>
      <c r="AD36" s="39"/>
      <c r="AE36" s="42"/>
      <c r="AF36" s="42"/>
      <c r="AG36" s="42"/>
      <c r="AH36" s="35">
        <v>4</v>
      </c>
      <c r="AI36" s="35">
        <f t="shared" si="1"/>
        <v>4</v>
      </c>
      <c r="AJ36" s="60" t="s">
        <v>123</v>
      </c>
      <c r="AK36" s="63"/>
      <c r="AL36" s="47"/>
      <c r="AM36" s="50"/>
      <c r="AN36" s="50"/>
      <c r="AO36" s="50"/>
    </row>
    <row r="37" s="2" customFormat="1" ht="39" customHeight="1" spans="1:41">
      <c r="A37" s="33"/>
      <c r="B37" s="17">
        <v>32</v>
      </c>
      <c r="C37" s="24" t="s">
        <v>124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>
        <v>1</v>
      </c>
      <c r="S37" s="35"/>
      <c r="T37" s="35"/>
      <c r="U37" s="35">
        <v>1</v>
      </c>
      <c r="V37" s="35"/>
      <c r="W37" s="39"/>
      <c r="X37" s="39"/>
      <c r="Y37" s="42"/>
      <c r="Z37" s="42"/>
      <c r="AA37" s="39"/>
      <c r="AB37" s="39"/>
      <c r="AC37" s="39"/>
      <c r="AD37" s="39"/>
      <c r="AE37" s="42"/>
      <c r="AF37" s="42"/>
      <c r="AG37" s="42"/>
      <c r="AH37" s="35"/>
      <c r="AI37" s="35">
        <f t="shared" si="1"/>
        <v>2</v>
      </c>
      <c r="AJ37" s="60" t="s">
        <v>125</v>
      </c>
      <c r="AK37" s="63"/>
      <c r="AL37" s="47"/>
      <c r="AM37" s="50"/>
      <c r="AN37" s="50"/>
      <c r="AO37" s="50"/>
    </row>
    <row r="38" s="2" customFormat="1" ht="30" customHeight="1" spans="1:41">
      <c r="A38" s="34"/>
      <c r="B38" s="17">
        <v>33</v>
      </c>
      <c r="C38" s="24" t="s">
        <v>126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>
        <v>2</v>
      </c>
      <c r="U38" s="35"/>
      <c r="V38" s="35"/>
      <c r="W38" s="39"/>
      <c r="X38" s="39"/>
      <c r="Y38" s="42"/>
      <c r="Z38" s="42"/>
      <c r="AA38" s="39"/>
      <c r="AB38" s="39"/>
      <c r="AC38" s="39"/>
      <c r="AD38" s="39"/>
      <c r="AE38" s="42"/>
      <c r="AF38" s="42"/>
      <c r="AG38" s="42"/>
      <c r="AH38" s="35"/>
      <c r="AI38" s="35">
        <f t="shared" si="1"/>
        <v>2</v>
      </c>
      <c r="AJ38" s="60" t="s">
        <v>125</v>
      </c>
      <c r="AK38" s="63"/>
      <c r="AL38" s="47"/>
      <c r="AM38" s="50"/>
      <c r="AN38" s="50"/>
      <c r="AO38" s="50"/>
    </row>
    <row r="39" s="2" customFormat="1" ht="84" customHeight="1" spans="1:41">
      <c r="A39" s="28" t="s">
        <v>127</v>
      </c>
      <c r="B39" s="17">
        <v>34</v>
      </c>
      <c r="C39" s="36" t="s">
        <v>128</v>
      </c>
      <c r="D39" s="36">
        <v>1</v>
      </c>
      <c r="E39" s="36"/>
      <c r="F39" s="36"/>
      <c r="G39" s="36"/>
      <c r="H39" s="36"/>
      <c r="I39" s="36"/>
      <c r="J39" s="36">
        <v>1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7">
        <v>1</v>
      </c>
      <c r="AE39" s="36"/>
      <c r="AF39" s="36"/>
      <c r="AG39" s="36"/>
      <c r="AH39" s="36">
        <v>3</v>
      </c>
      <c r="AI39" s="19">
        <f t="shared" si="1"/>
        <v>6</v>
      </c>
      <c r="AJ39" s="64" t="s">
        <v>129</v>
      </c>
      <c r="AK39" s="24" t="s">
        <v>130</v>
      </c>
      <c r="AL39" s="24" t="s">
        <v>131</v>
      </c>
      <c r="AM39" s="50"/>
      <c r="AN39" s="50"/>
      <c r="AO39" s="50"/>
    </row>
    <row r="40" s="2" customFormat="1" ht="93" customHeight="1" spans="1:41">
      <c r="A40" s="28"/>
      <c r="B40" s="17">
        <v>35</v>
      </c>
      <c r="C40" s="36" t="s">
        <v>132</v>
      </c>
      <c r="D40" s="36"/>
      <c r="E40" s="36"/>
      <c r="F40" s="36"/>
      <c r="G40" s="36"/>
      <c r="H40" s="36"/>
      <c r="I40" s="36"/>
      <c r="J40" s="36">
        <v>1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7"/>
      <c r="AI40" s="19">
        <f t="shared" si="1"/>
        <v>1</v>
      </c>
      <c r="AJ40" s="64" t="s">
        <v>133</v>
      </c>
      <c r="AK40" s="24"/>
      <c r="AL40" s="24"/>
      <c r="AM40" s="50"/>
      <c r="AN40" s="50"/>
      <c r="AO40" s="50"/>
    </row>
    <row r="41" s="2" customFormat="1" ht="113.25" customHeight="1" spans="1:41">
      <c r="A41" s="28"/>
      <c r="B41" s="17">
        <v>36</v>
      </c>
      <c r="C41" s="36" t="s">
        <v>134</v>
      </c>
      <c r="D41" s="36">
        <v>1</v>
      </c>
      <c r="E41" s="37">
        <v>1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>
        <v>1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>
        <v>2</v>
      </c>
      <c r="AI41" s="19">
        <f t="shared" si="1"/>
        <v>5</v>
      </c>
      <c r="AJ41" s="64" t="s">
        <v>135</v>
      </c>
      <c r="AK41" s="24"/>
      <c r="AL41" s="24"/>
      <c r="AM41" s="50"/>
      <c r="AN41" s="50"/>
      <c r="AO41" s="50"/>
    </row>
    <row r="42" s="2" customFormat="1" ht="132.75" customHeight="1" spans="1:41">
      <c r="A42" s="28"/>
      <c r="B42" s="17">
        <v>37</v>
      </c>
      <c r="C42" s="36" t="s">
        <v>136</v>
      </c>
      <c r="D42" s="36"/>
      <c r="E42" s="36"/>
      <c r="F42" s="36"/>
      <c r="G42" s="36"/>
      <c r="H42" s="36"/>
      <c r="I42" s="36"/>
      <c r="J42" s="36"/>
      <c r="K42" s="36">
        <v>1</v>
      </c>
      <c r="L42" s="36"/>
      <c r="M42" s="36">
        <v>1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>
        <v>1</v>
      </c>
      <c r="AI42" s="19">
        <f t="shared" si="1"/>
        <v>3</v>
      </c>
      <c r="AJ42" s="64" t="s">
        <v>137</v>
      </c>
      <c r="AK42" s="24"/>
      <c r="AL42" s="24"/>
      <c r="AM42" s="50"/>
      <c r="AN42" s="50"/>
      <c r="AO42" s="50"/>
    </row>
    <row r="43" s="2" customFormat="1" ht="27.75" customHeight="1" spans="1:42">
      <c r="A43" s="28" t="s">
        <v>138</v>
      </c>
      <c r="B43" s="17">
        <v>38</v>
      </c>
      <c r="C43" s="38" t="s">
        <v>139</v>
      </c>
      <c r="D43" s="36"/>
      <c r="E43" s="36"/>
      <c r="F43" s="36"/>
      <c r="G43" s="36"/>
      <c r="H43" s="36"/>
      <c r="I43" s="36"/>
      <c r="J43" s="36">
        <v>1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19">
        <f t="shared" si="1"/>
        <v>1</v>
      </c>
      <c r="AJ43" s="24" t="s">
        <v>140</v>
      </c>
      <c r="AK43" s="53" t="s">
        <v>141</v>
      </c>
      <c r="AL43" s="47"/>
      <c r="AM43" s="48"/>
      <c r="AN43" s="48"/>
      <c r="AO43" s="48"/>
      <c r="AP43" s="1"/>
    </row>
    <row r="44" s="2" customFormat="1" ht="27.75" customHeight="1" spans="1:42">
      <c r="A44" s="28"/>
      <c r="B44" s="17">
        <v>39</v>
      </c>
      <c r="C44" s="36" t="s">
        <v>142</v>
      </c>
      <c r="D44" s="36">
        <v>1</v>
      </c>
      <c r="E44" s="36"/>
      <c r="F44" s="36">
        <v>1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>
        <v>1</v>
      </c>
      <c r="AI44" s="19">
        <f t="shared" si="1"/>
        <v>3</v>
      </c>
      <c r="AJ44" s="24"/>
      <c r="AK44" s="53"/>
      <c r="AL44" s="47"/>
      <c r="AM44" s="48"/>
      <c r="AN44" s="48"/>
      <c r="AO44" s="48"/>
      <c r="AP44" s="1"/>
    </row>
    <row r="45" s="2" customFormat="1" ht="27.75" customHeight="1" spans="1:42">
      <c r="A45" s="28"/>
      <c r="B45" s="17">
        <v>40</v>
      </c>
      <c r="C45" s="36" t="s">
        <v>143</v>
      </c>
      <c r="D45" s="36"/>
      <c r="E45" s="36"/>
      <c r="F45" s="36"/>
      <c r="G45" s="36"/>
      <c r="H45" s="36"/>
      <c r="I45" s="36"/>
      <c r="J45" s="36"/>
      <c r="K45" s="36">
        <v>1</v>
      </c>
      <c r="L45" s="36"/>
      <c r="M45" s="36"/>
      <c r="N45" s="36"/>
      <c r="O45" s="36"/>
      <c r="P45" s="36">
        <v>1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>
        <v>1</v>
      </c>
      <c r="AI45" s="19">
        <f t="shared" si="1"/>
        <v>3</v>
      </c>
      <c r="AJ45" s="24"/>
      <c r="AK45" s="53"/>
      <c r="AL45" s="47"/>
      <c r="AM45" s="48"/>
      <c r="AN45" s="48"/>
      <c r="AO45" s="48"/>
      <c r="AP45" s="1"/>
    </row>
    <row r="46" s="2" customFormat="1" ht="45.75" customHeight="1" spans="1:42">
      <c r="A46" s="28"/>
      <c r="B46" s="17">
        <v>41</v>
      </c>
      <c r="C46" s="36" t="s">
        <v>144</v>
      </c>
      <c r="D46" s="36">
        <v>2</v>
      </c>
      <c r="E46" s="36">
        <v>1</v>
      </c>
      <c r="F46" s="36">
        <v>2</v>
      </c>
      <c r="G46" s="36"/>
      <c r="H46" s="36"/>
      <c r="I46" s="36"/>
      <c r="J46" s="36"/>
      <c r="K46" s="36"/>
      <c r="L46" s="36"/>
      <c r="M46" s="36"/>
      <c r="N46" s="36">
        <v>1</v>
      </c>
      <c r="O46" s="36"/>
      <c r="P46" s="36"/>
      <c r="Q46" s="36"/>
      <c r="R46" s="36"/>
      <c r="S46" s="36"/>
      <c r="T46" s="36">
        <v>1</v>
      </c>
      <c r="U46" s="36"/>
      <c r="V46" s="36"/>
      <c r="W46" s="36"/>
      <c r="X46" s="36"/>
      <c r="Y46" s="36"/>
      <c r="Z46" s="36">
        <v>2</v>
      </c>
      <c r="AA46" s="36">
        <v>2</v>
      </c>
      <c r="AB46" s="36">
        <v>1</v>
      </c>
      <c r="AC46" s="37"/>
      <c r="AD46" s="36"/>
      <c r="AE46" s="36"/>
      <c r="AF46" s="36"/>
      <c r="AG46" s="36"/>
      <c r="AH46" s="36"/>
      <c r="AI46" s="19">
        <f t="shared" si="1"/>
        <v>12</v>
      </c>
      <c r="AJ46" s="52" t="s">
        <v>145</v>
      </c>
      <c r="AK46" s="53"/>
      <c r="AL46" s="47"/>
      <c r="AM46" s="48"/>
      <c r="AN46" s="48"/>
      <c r="AO46" s="48"/>
      <c r="AP46" s="1"/>
    </row>
    <row r="47" s="2" customFormat="1" ht="48" customHeight="1" spans="1:41">
      <c r="A47" s="27" t="s">
        <v>146</v>
      </c>
      <c r="B47" s="17">
        <v>42</v>
      </c>
      <c r="C47" s="36" t="s">
        <v>147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>
        <v>3</v>
      </c>
      <c r="AI47" s="19">
        <f t="shared" si="1"/>
        <v>3</v>
      </c>
      <c r="AJ47" s="65" t="s">
        <v>148</v>
      </c>
      <c r="AK47" s="66" t="s">
        <v>149</v>
      </c>
      <c r="AL47" s="47"/>
      <c r="AM47" s="50"/>
      <c r="AN47" s="50"/>
      <c r="AO47" s="50"/>
    </row>
    <row r="48" s="2" customFormat="1" ht="27" customHeight="1" spans="1:41">
      <c r="A48" s="27"/>
      <c r="B48" s="17">
        <v>43</v>
      </c>
      <c r="C48" s="36" t="s">
        <v>150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>
        <v>1</v>
      </c>
      <c r="AI48" s="19">
        <f t="shared" si="1"/>
        <v>1</v>
      </c>
      <c r="AJ48" s="36" t="s">
        <v>140</v>
      </c>
      <c r="AK48" s="66" t="s">
        <v>151</v>
      </c>
      <c r="AL48" s="47"/>
      <c r="AM48" s="50"/>
      <c r="AN48" s="50"/>
      <c r="AO48" s="50"/>
    </row>
    <row r="49" s="2" customFormat="1" ht="27" customHeight="1" spans="1:41">
      <c r="A49" s="27"/>
      <c r="B49" s="17">
        <v>44</v>
      </c>
      <c r="C49" s="36" t="s">
        <v>152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>
        <v>3</v>
      </c>
      <c r="AI49" s="19">
        <f t="shared" si="1"/>
        <v>3</v>
      </c>
      <c r="AJ49" s="36"/>
      <c r="AK49" s="67" t="s">
        <v>153</v>
      </c>
      <c r="AL49" s="47"/>
      <c r="AM49" s="50"/>
      <c r="AN49" s="50"/>
      <c r="AO49" s="50"/>
    </row>
    <row r="50" s="2" customFormat="1" ht="27" customHeight="1" spans="1:41">
      <c r="A50" s="27"/>
      <c r="B50" s="17">
        <v>45</v>
      </c>
      <c r="C50" s="36" t="s">
        <v>154</v>
      </c>
      <c r="D50" s="36">
        <v>7</v>
      </c>
      <c r="E50" s="37">
        <v>7</v>
      </c>
      <c r="F50" s="37">
        <v>4</v>
      </c>
      <c r="G50" s="37"/>
      <c r="H50" s="37">
        <v>1</v>
      </c>
      <c r="I50" s="36"/>
      <c r="J50" s="36">
        <v>2</v>
      </c>
      <c r="K50" s="37"/>
      <c r="L50" s="36">
        <v>1</v>
      </c>
      <c r="M50" s="36"/>
      <c r="N50" s="37"/>
      <c r="O50" s="36">
        <v>1</v>
      </c>
      <c r="P50" s="36">
        <v>1</v>
      </c>
      <c r="Q50" s="36">
        <v>1</v>
      </c>
      <c r="R50" s="37"/>
      <c r="S50" s="37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19">
        <f t="shared" si="1"/>
        <v>25</v>
      </c>
      <c r="AJ50" s="36"/>
      <c r="AK50" s="68" t="s">
        <v>155</v>
      </c>
      <c r="AL50" s="47"/>
      <c r="AM50" s="50"/>
      <c r="AN50" s="50"/>
      <c r="AO50" s="50"/>
    </row>
    <row r="51" s="2" customFormat="1" ht="84" spans="1:41">
      <c r="A51" s="28" t="s">
        <v>156</v>
      </c>
      <c r="B51" s="17">
        <v>46</v>
      </c>
      <c r="C51" s="36" t="s">
        <v>157</v>
      </c>
      <c r="D51" s="36">
        <v>2</v>
      </c>
      <c r="E51" s="36">
        <v>2</v>
      </c>
      <c r="F51" s="37"/>
      <c r="G51" s="36"/>
      <c r="H51" s="36"/>
      <c r="I51" s="36">
        <v>1</v>
      </c>
      <c r="J51" s="36">
        <v>1</v>
      </c>
      <c r="K51" s="36">
        <v>1</v>
      </c>
      <c r="L51" s="37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>
        <f t="shared" si="1"/>
        <v>7</v>
      </c>
      <c r="AJ51" s="65" t="s">
        <v>158</v>
      </c>
      <c r="AK51" s="66" t="s">
        <v>159</v>
      </c>
      <c r="AL51" s="47"/>
      <c r="AM51" s="50"/>
      <c r="AN51" s="50"/>
      <c r="AO51" s="50"/>
    </row>
    <row r="52" s="2" customFormat="1" ht="99" customHeight="1" spans="1:41">
      <c r="A52" s="28"/>
      <c r="B52" s="17">
        <v>47</v>
      </c>
      <c r="C52" s="36" t="s">
        <v>160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>
        <v>8</v>
      </c>
      <c r="AI52" s="36">
        <f t="shared" si="1"/>
        <v>8</v>
      </c>
      <c r="AJ52" s="65" t="s">
        <v>161</v>
      </c>
      <c r="AK52" s="66" t="s">
        <v>162</v>
      </c>
      <c r="AL52" s="47"/>
      <c r="AM52" s="50"/>
      <c r="AN52" s="50"/>
      <c r="AO52" s="50"/>
    </row>
    <row r="53" s="2" customFormat="1" ht="110.25" customHeight="1" spans="1:41">
      <c r="A53" s="28"/>
      <c r="B53" s="17">
        <v>48</v>
      </c>
      <c r="C53" s="36" t="s">
        <v>163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>
        <v>4</v>
      </c>
      <c r="AI53" s="36">
        <f t="shared" si="1"/>
        <v>4</v>
      </c>
      <c r="AJ53" s="60" t="s">
        <v>164</v>
      </c>
      <c r="AK53" s="66" t="s">
        <v>165</v>
      </c>
      <c r="AL53" s="47"/>
      <c r="AM53" s="50"/>
      <c r="AN53" s="50"/>
      <c r="AO53" s="50"/>
    </row>
    <row r="54" s="2" customFormat="1" ht="42" spans="1:41">
      <c r="A54" s="29" t="s">
        <v>166</v>
      </c>
      <c r="B54" s="17">
        <v>49</v>
      </c>
      <c r="C54" s="36" t="s">
        <v>167</v>
      </c>
      <c r="D54" s="36"/>
      <c r="E54" s="36"/>
      <c r="F54" s="36">
        <v>1</v>
      </c>
      <c r="G54" s="36">
        <v>1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>
        <v>4</v>
      </c>
      <c r="AI54" s="19">
        <f t="shared" si="1"/>
        <v>6</v>
      </c>
      <c r="AJ54" s="65" t="s">
        <v>168</v>
      </c>
      <c r="AK54" s="53" t="s">
        <v>169</v>
      </c>
      <c r="AL54" s="47"/>
      <c r="AM54" s="50"/>
      <c r="AN54" s="50"/>
      <c r="AO54" s="50"/>
    </row>
    <row r="55" s="2" customFormat="1" ht="42" spans="1:41">
      <c r="A55" s="33"/>
      <c r="B55" s="17">
        <v>50</v>
      </c>
      <c r="C55" s="36" t="s">
        <v>170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>
        <v>1</v>
      </c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>
        <v>3</v>
      </c>
      <c r="AI55" s="19">
        <f t="shared" si="1"/>
        <v>4</v>
      </c>
      <c r="AJ55" s="65" t="s">
        <v>171</v>
      </c>
      <c r="AK55" s="53" t="s">
        <v>172</v>
      </c>
      <c r="AL55" s="47"/>
      <c r="AM55" s="50"/>
      <c r="AN55" s="50"/>
      <c r="AO55" s="50"/>
    </row>
    <row r="56" s="2" customFormat="1" ht="42" spans="1:41">
      <c r="A56" s="33"/>
      <c r="B56" s="17">
        <v>51</v>
      </c>
      <c r="C56" s="36" t="s">
        <v>173</v>
      </c>
      <c r="D56" s="36">
        <v>1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>
        <v>2</v>
      </c>
      <c r="AI56" s="19">
        <f t="shared" si="1"/>
        <v>3</v>
      </c>
      <c r="AJ56" s="65" t="s">
        <v>174</v>
      </c>
      <c r="AK56" s="53" t="s">
        <v>175</v>
      </c>
      <c r="AL56" s="47"/>
      <c r="AM56" s="50"/>
      <c r="AN56" s="50"/>
      <c r="AO56" s="50"/>
    </row>
    <row r="57" s="2" customFormat="1" ht="57" customHeight="1" spans="1:41">
      <c r="A57" s="33"/>
      <c r="B57" s="17">
        <v>52</v>
      </c>
      <c r="C57" s="36" t="s">
        <v>176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>
        <v>1</v>
      </c>
      <c r="AI57" s="19">
        <f t="shared" si="1"/>
        <v>1</v>
      </c>
      <c r="AJ57" s="65" t="s">
        <v>177</v>
      </c>
      <c r="AK57" s="53" t="s">
        <v>178</v>
      </c>
      <c r="AL57" s="47"/>
      <c r="AM57" s="50"/>
      <c r="AN57" s="50"/>
      <c r="AO57" s="50"/>
    </row>
    <row r="58" s="2" customFormat="1" ht="42" spans="1:41">
      <c r="A58" s="33"/>
      <c r="B58" s="17">
        <v>53</v>
      </c>
      <c r="C58" s="36" t="s">
        <v>179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>
        <v>1</v>
      </c>
      <c r="AI58" s="19">
        <f t="shared" si="1"/>
        <v>1</v>
      </c>
      <c r="AJ58" s="65" t="s">
        <v>180</v>
      </c>
      <c r="AK58" s="53" t="s">
        <v>181</v>
      </c>
      <c r="AL58" s="47"/>
      <c r="AM58" s="50"/>
      <c r="AN58" s="50"/>
      <c r="AO58" s="50"/>
    </row>
    <row r="59" s="1" customFormat="1" ht="63" spans="1:41">
      <c r="A59" s="33"/>
      <c r="B59" s="17">
        <v>54</v>
      </c>
      <c r="C59" s="36" t="s">
        <v>182</v>
      </c>
      <c r="D59" s="36"/>
      <c r="E59" s="36">
        <v>1</v>
      </c>
      <c r="F59" s="36"/>
      <c r="G59" s="36"/>
      <c r="H59" s="36">
        <v>1</v>
      </c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>
        <v>1</v>
      </c>
      <c r="AH59" s="36">
        <v>3</v>
      </c>
      <c r="AI59" s="19">
        <f t="shared" si="1"/>
        <v>6</v>
      </c>
      <c r="AJ59" s="65" t="s">
        <v>183</v>
      </c>
      <c r="AK59" s="53" t="s">
        <v>184</v>
      </c>
      <c r="AL59" s="47"/>
      <c r="AM59" s="48"/>
      <c r="AN59" s="48"/>
      <c r="AO59" s="48"/>
    </row>
    <row r="60" s="2" customFormat="1" ht="52.5" spans="1:41">
      <c r="A60" s="33"/>
      <c r="B60" s="17">
        <v>55</v>
      </c>
      <c r="C60" s="36" t="s">
        <v>185</v>
      </c>
      <c r="D60" s="36">
        <v>1</v>
      </c>
      <c r="E60" s="36">
        <v>1</v>
      </c>
      <c r="F60" s="36">
        <v>1</v>
      </c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>
        <v>5</v>
      </c>
      <c r="AI60" s="19">
        <f t="shared" si="1"/>
        <v>8</v>
      </c>
      <c r="AJ60" s="65" t="s">
        <v>186</v>
      </c>
      <c r="AK60" s="53" t="s">
        <v>187</v>
      </c>
      <c r="AL60" s="47"/>
      <c r="AM60" s="50"/>
      <c r="AN60" s="50"/>
      <c r="AO60" s="50"/>
    </row>
    <row r="61" s="2" customFormat="1" ht="42" spans="1:41">
      <c r="A61" s="33"/>
      <c r="B61" s="17">
        <v>56</v>
      </c>
      <c r="C61" s="36" t="s">
        <v>188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>
        <v>2</v>
      </c>
      <c r="AI61" s="19">
        <f t="shared" si="1"/>
        <v>2</v>
      </c>
      <c r="AJ61" s="65" t="s">
        <v>189</v>
      </c>
      <c r="AK61" s="53" t="s">
        <v>190</v>
      </c>
      <c r="AL61" s="47"/>
      <c r="AM61" s="50"/>
      <c r="AN61" s="50"/>
      <c r="AO61" s="50"/>
    </row>
    <row r="62" s="2" customFormat="1" ht="42" spans="1:41">
      <c r="A62" s="33"/>
      <c r="B62" s="17">
        <v>57</v>
      </c>
      <c r="C62" s="36" t="s">
        <v>191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>
        <v>2</v>
      </c>
      <c r="AI62" s="19">
        <f t="shared" si="1"/>
        <v>2</v>
      </c>
      <c r="AJ62" s="65" t="s">
        <v>192</v>
      </c>
      <c r="AK62" s="53" t="s">
        <v>193</v>
      </c>
      <c r="AL62" s="47"/>
      <c r="AM62" s="50"/>
      <c r="AN62" s="50"/>
      <c r="AO62" s="50"/>
    </row>
    <row r="63" s="2" customFormat="1" ht="42" spans="1:41">
      <c r="A63" s="33"/>
      <c r="B63" s="17">
        <v>58</v>
      </c>
      <c r="C63" s="36" t="s">
        <v>194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>
        <v>2</v>
      </c>
      <c r="AI63" s="19">
        <f t="shared" si="1"/>
        <v>2</v>
      </c>
      <c r="AJ63" s="65" t="s">
        <v>195</v>
      </c>
      <c r="AK63" s="53" t="s">
        <v>196</v>
      </c>
      <c r="AL63" s="47"/>
      <c r="AM63" s="50"/>
      <c r="AN63" s="50"/>
      <c r="AO63" s="50"/>
    </row>
    <row r="64" s="1" customFormat="1" ht="42" spans="1:41">
      <c r="A64" s="33"/>
      <c r="B64" s="17">
        <v>59</v>
      </c>
      <c r="C64" s="36" t="s">
        <v>197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>
        <v>1</v>
      </c>
      <c r="AI64" s="19">
        <f t="shared" si="1"/>
        <v>1</v>
      </c>
      <c r="AJ64" s="65" t="s">
        <v>198</v>
      </c>
      <c r="AK64" s="53" t="s">
        <v>199</v>
      </c>
      <c r="AL64" s="47"/>
      <c r="AM64" s="48"/>
      <c r="AN64" s="48"/>
      <c r="AO64" s="48"/>
    </row>
    <row r="65" s="2" customFormat="1" ht="42" spans="1:41">
      <c r="A65" s="33"/>
      <c r="B65" s="17">
        <v>60</v>
      </c>
      <c r="C65" s="36" t="s">
        <v>200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>
        <v>2</v>
      </c>
      <c r="AI65" s="19">
        <f t="shared" si="1"/>
        <v>2</v>
      </c>
      <c r="AJ65" s="65" t="s">
        <v>201</v>
      </c>
      <c r="AK65" s="53" t="s">
        <v>202</v>
      </c>
      <c r="AL65" s="47"/>
      <c r="AM65" s="50"/>
      <c r="AN65" s="50"/>
      <c r="AO65" s="50"/>
    </row>
    <row r="66" s="2" customFormat="1" ht="42" spans="1:41">
      <c r="A66" s="33"/>
      <c r="B66" s="17">
        <v>61</v>
      </c>
      <c r="C66" s="36" t="s">
        <v>203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>
        <v>2</v>
      </c>
      <c r="AI66" s="19">
        <f t="shared" si="1"/>
        <v>2</v>
      </c>
      <c r="AJ66" s="65" t="s">
        <v>204</v>
      </c>
      <c r="AK66" s="53" t="s">
        <v>205</v>
      </c>
      <c r="AL66" s="47"/>
      <c r="AM66" s="50"/>
      <c r="AN66" s="50"/>
      <c r="AO66" s="50"/>
    </row>
    <row r="67" s="2" customFormat="1" ht="53.25" customHeight="1" spans="1:41">
      <c r="A67" s="33"/>
      <c r="B67" s="17">
        <v>62</v>
      </c>
      <c r="C67" s="36" t="s">
        <v>206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7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>
        <v>1</v>
      </c>
      <c r="AI67" s="19">
        <f t="shared" si="1"/>
        <v>1</v>
      </c>
      <c r="AJ67" s="65" t="s">
        <v>207</v>
      </c>
      <c r="AK67" s="53" t="s">
        <v>208</v>
      </c>
      <c r="AL67" s="47"/>
      <c r="AM67" s="50"/>
      <c r="AN67" s="50"/>
      <c r="AO67" s="50"/>
    </row>
    <row r="68" s="2" customFormat="1" ht="54.75" customHeight="1" spans="1:41">
      <c r="A68" s="33"/>
      <c r="B68" s="17">
        <v>63</v>
      </c>
      <c r="C68" s="36" t="s">
        <v>209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>
        <v>1</v>
      </c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>
        <v>1</v>
      </c>
      <c r="AI68" s="19">
        <f t="shared" si="1"/>
        <v>2</v>
      </c>
      <c r="AJ68" s="65" t="s">
        <v>210</v>
      </c>
      <c r="AK68" s="53" t="s">
        <v>211</v>
      </c>
      <c r="AL68" s="47"/>
      <c r="AM68" s="50"/>
      <c r="AN68" s="50"/>
      <c r="AO68" s="50"/>
    </row>
    <row r="69" s="1" customFormat="1" ht="42" spans="1:41">
      <c r="A69" s="34"/>
      <c r="B69" s="17">
        <v>64</v>
      </c>
      <c r="C69" s="36" t="s">
        <v>212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>
        <v>1</v>
      </c>
      <c r="Z69" s="36"/>
      <c r="AA69" s="36"/>
      <c r="AB69" s="36"/>
      <c r="AC69" s="36"/>
      <c r="AD69" s="36"/>
      <c r="AE69" s="36"/>
      <c r="AF69" s="36"/>
      <c r="AG69" s="36"/>
      <c r="AH69" s="36"/>
      <c r="AI69" s="19">
        <f t="shared" si="1"/>
        <v>1</v>
      </c>
      <c r="AJ69" s="65" t="s">
        <v>213</v>
      </c>
      <c r="AK69" s="53" t="s">
        <v>214</v>
      </c>
      <c r="AL69" s="47"/>
      <c r="AM69" s="48"/>
      <c r="AN69" s="48"/>
      <c r="AO69" s="48"/>
    </row>
    <row r="70" s="2" customFormat="1" ht="84" spans="1:42">
      <c r="A70" s="23" t="s">
        <v>215</v>
      </c>
      <c r="B70" s="17">
        <v>65</v>
      </c>
      <c r="C70" s="36" t="s">
        <v>216</v>
      </c>
      <c r="D70" s="25">
        <v>2</v>
      </c>
      <c r="E70" s="25">
        <v>2</v>
      </c>
      <c r="F70" s="25"/>
      <c r="G70" s="25"/>
      <c r="H70" s="25"/>
      <c r="I70" s="25"/>
      <c r="J70" s="25">
        <v>1</v>
      </c>
      <c r="K70" s="25"/>
      <c r="L70" s="25"/>
      <c r="M70" s="25"/>
      <c r="N70" s="25"/>
      <c r="O70" s="25"/>
      <c r="P70" s="25"/>
      <c r="Q70" s="25"/>
      <c r="R70" s="25">
        <v>1</v>
      </c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>
        <v>3</v>
      </c>
      <c r="AI70" s="19">
        <f t="shared" si="1"/>
        <v>9</v>
      </c>
      <c r="AJ70" s="24" t="s">
        <v>217</v>
      </c>
      <c r="AK70" s="73" t="s">
        <v>218</v>
      </c>
      <c r="AL70" s="74"/>
      <c r="AP70" s="78"/>
    </row>
    <row r="71" s="2" customFormat="1" ht="100.5" customHeight="1" spans="1:38">
      <c r="A71" s="23"/>
      <c r="B71" s="17">
        <v>66</v>
      </c>
      <c r="C71" s="36" t="s">
        <v>219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>
        <v>1</v>
      </c>
      <c r="O71" s="25"/>
      <c r="P71" s="25">
        <v>1</v>
      </c>
      <c r="Q71" s="25"/>
      <c r="R71" s="25"/>
      <c r="S71" s="25">
        <v>1</v>
      </c>
      <c r="T71" s="25"/>
      <c r="U71" s="25"/>
      <c r="V71" s="25"/>
      <c r="W71" s="25">
        <v>1</v>
      </c>
      <c r="X71" s="25">
        <v>1</v>
      </c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19">
        <f t="shared" ref="AI71:AI90" si="2">SUM(D71:AH71)</f>
        <v>5</v>
      </c>
      <c r="AJ71" s="52" t="s">
        <v>220</v>
      </c>
      <c r="AK71" s="73" t="s">
        <v>221</v>
      </c>
      <c r="AL71" s="74"/>
    </row>
    <row r="72" s="2" customFormat="1" ht="44.25" customHeight="1" spans="1:38">
      <c r="A72" s="28" t="s">
        <v>222</v>
      </c>
      <c r="B72" s="17">
        <v>67</v>
      </c>
      <c r="C72" s="36" t="s">
        <v>223</v>
      </c>
      <c r="D72" s="25">
        <v>1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>
        <v>4</v>
      </c>
      <c r="AI72" s="19">
        <f t="shared" si="2"/>
        <v>5</v>
      </c>
      <c r="AJ72" s="52" t="s">
        <v>224</v>
      </c>
      <c r="AK72" s="53" t="s">
        <v>225</v>
      </c>
      <c r="AL72" s="74"/>
    </row>
    <row r="73" s="2" customFormat="1" ht="42" customHeight="1" spans="1:38">
      <c r="A73" s="28"/>
      <c r="B73" s="17">
        <v>68</v>
      </c>
      <c r="C73" s="36" t="s">
        <v>226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>
        <v>1</v>
      </c>
      <c r="AI73" s="19">
        <f t="shared" si="2"/>
        <v>1</v>
      </c>
      <c r="AJ73" s="52" t="s">
        <v>227</v>
      </c>
      <c r="AK73" s="53"/>
      <c r="AL73" s="74"/>
    </row>
    <row r="74" s="2" customFormat="1" ht="31.5" customHeight="1" spans="1:38">
      <c r="A74" s="28"/>
      <c r="B74" s="17">
        <v>69</v>
      </c>
      <c r="C74" s="36" t="s">
        <v>228</v>
      </c>
      <c r="D74" s="25">
        <v>2</v>
      </c>
      <c r="E74" s="25">
        <v>2</v>
      </c>
      <c r="F74" s="25">
        <v>2</v>
      </c>
      <c r="G74" s="25"/>
      <c r="H74" s="25"/>
      <c r="I74" s="25"/>
      <c r="J74" s="25">
        <v>1</v>
      </c>
      <c r="K74" s="25">
        <v>1</v>
      </c>
      <c r="L74" s="26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>
        <v>1</v>
      </c>
      <c r="AI74" s="19">
        <f t="shared" si="2"/>
        <v>9</v>
      </c>
      <c r="AJ74" s="52" t="s">
        <v>140</v>
      </c>
      <c r="AK74" s="53"/>
      <c r="AL74" s="74"/>
    </row>
    <row r="75" s="2" customFormat="1" ht="68.25" customHeight="1" spans="1:38">
      <c r="A75" s="23" t="s">
        <v>229</v>
      </c>
      <c r="B75" s="17">
        <v>70</v>
      </c>
      <c r="C75" s="36" t="s">
        <v>230</v>
      </c>
      <c r="D75" s="25">
        <v>2</v>
      </c>
      <c r="E75" s="25">
        <v>1</v>
      </c>
      <c r="F75" s="25"/>
      <c r="G75" s="25">
        <v>1</v>
      </c>
      <c r="H75" s="25"/>
      <c r="I75" s="25">
        <v>1</v>
      </c>
      <c r="J75" s="25"/>
      <c r="K75" s="25">
        <v>1</v>
      </c>
      <c r="L75" s="25">
        <v>1</v>
      </c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>
        <v>2</v>
      </c>
      <c r="AI75" s="19">
        <f t="shared" si="2"/>
        <v>9</v>
      </c>
      <c r="AJ75" s="24" t="s">
        <v>231</v>
      </c>
      <c r="AK75" s="55" t="s">
        <v>232</v>
      </c>
      <c r="AL75" s="74"/>
    </row>
    <row r="76" s="2" customFormat="1" ht="67.5" customHeight="1" spans="1:38">
      <c r="A76" s="23"/>
      <c r="B76" s="17">
        <v>71</v>
      </c>
      <c r="C76" s="36" t="s">
        <v>233</v>
      </c>
      <c r="D76" s="25">
        <v>1</v>
      </c>
      <c r="E76" s="25"/>
      <c r="F76" s="25"/>
      <c r="G76" s="25"/>
      <c r="H76" s="25"/>
      <c r="I76" s="25">
        <v>1</v>
      </c>
      <c r="J76" s="25">
        <v>1</v>
      </c>
      <c r="K76" s="25"/>
      <c r="L76" s="25">
        <v>1</v>
      </c>
      <c r="M76" s="25"/>
      <c r="N76" s="25">
        <v>1</v>
      </c>
      <c r="O76" s="25">
        <v>1</v>
      </c>
      <c r="P76" s="25"/>
      <c r="Q76" s="25"/>
      <c r="R76" s="25">
        <v>1</v>
      </c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19">
        <f t="shared" si="2"/>
        <v>7</v>
      </c>
      <c r="AJ76" s="24"/>
      <c r="AK76" s="55" t="s">
        <v>234</v>
      </c>
      <c r="AL76" s="74"/>
    </row>
    <row r="77" s="2" customFormat="1" ht="66.75" customHeight="1" spans="1:38">
      <c r="A77" s="23"/>
      <c r="B77" s="17">
        <v>72</v>
      </c>
      <c r="C77" s="36" t="s">
        <v>235</v>
      </c>
      <c r="D77" s="25">
        <v>1</v>
      </c>
      <c r="E77" s="25">
        <v>2</v>
      </c>
      <c r="F77" s="25">
        <v>1</v>
      </c>
      <c r="G77" s="25"/>
      <c r="H77" s="25"/>
      <c r="I77" s="25"/>
      <c r="J77" s="25">
        <v>2</v>
      </c>
      <c r="K77" s="25">
        <v>1</v>
      </c>
      <c r="L77" s="25">
        <v>2</v>
      </c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>
        <v>1</v>
      </c>
      <c r="AI77" s="19">
        <f t="shared" si="2"/>
        <v>10</v>
      </c>
      <c r="AJ77" s="24"/>
      <c r="AK77" s="53" t="s">
        <v>236</v>
      </c>
      <c r="AL77" s="74"/>
    </row>
    <row r="78" s="2" customFormat="1" ht="78" customHeight="1" spans="1:38">
      <c r="A78" s="28" t="s">
        <v>237</v>
      </c>
      <c r="B78" s="17">
        <v>73</v>
      </c>
      <c r="C78" s="36" t="s">
        <v>238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7">
        <v>2</v>
      </c>
      <c r="AI78" s="19">
        <f t="shared" si="2"/>
        <v>2</v>
      </c>
      <c r="AJ78" s="65" t="s">
        <v>239</v>
      </c>
      <c r="AK78" s="66" t="s">
        <v>240</v>
      </c>
      <c r="AL78" s="74"/>
    </row>
    <row r="79" s="2" customFormat="1" ht="61.5" customHeight="1" spans="1:38">
      <c r="A79" s="28"/>
      <c r="B79" s="17">
        <v>74</v>
      </c>
      <c r="C79" s="36" t="s">
        <v>241</v>
      </c>
      <c r="D79" s="36">
        <v>1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7"/>
      <c r="AI79" s="19">
        <f t="shared" si="2"/>
        <v>1</v>
      </c>
      <c r="AJ79" s="65" t="s">
        <v>242</v>
      </c>
      <c r="AK79" s="66"/>
      <c r="AL79" s="74"/>
    </row>
    <row r="80" s="2" customFormat="1" ht="45" customHeight="1" spans="1:38">
      <c r="A80" s="28" t="s">
        <v>243</v>
      </c>
      <c r="B80" s="17">
        <v>75</v>
      </c>
      <c r="C80" s="36" t="s">
        <v>244</v>
      </c>
      <c r="D80" s="36"/>
      <c r="E80" s="36">
        <v>2</v>
      </c>
      <c r="F80" s="36">
        <v>1</v>
      </c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>
        <v>1</v>
      </c>
      <c r="AI80" s="19">
        <f t="shared" si="2"/>
        <v>4</v>
      </c>
      <c r="AJ80" s="65" t="s">
        <v>245</v>
      </c>
      <c r="AK80" s="66" t="s">
        <v>246</v>
      </c>
      <c r="AL80" s="74"/>
    </row>
    <row r="81" s="2" customFormat="1" ht="42.75" customHeight="1" spans="1:38">
      <c r="A81" s="28"/>
      <c r="B81" s="17">
        <v>76</v>
      </c>
      <c r="C81" s="36" t="s">
        <v>247</v>
      </c>
      <c r="D81" s="36">
        <v>1</v>
      </c>
      <c r="E81" s="36"/>
      <c r="F81" s="36">
        <v>1</v>
      </c>
      <c r="G81" s="36"/>
      <c r="H81" s="36"/>
      <c r="I81" s="36"/>
      <c r="J81" s="36">
        <v>1</v>
      </c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7"/>
      <c r="AI81" s="19">
        <f t="shared" si="2"/>
        <v>3</v>
      </c>
      <c r="AJ81" s="65" t="s">
        <v>248</v>
      </c>
      <c r="AK81" s="66"/>
      <c r="AL81" s="74"/>
    </row>
    <row r="82" s="2" customFormat="1" ht="42.75" customHeight="1" spans="1:38">
      <c r="A82" s="28"/>
      <c r="B82" s="17">
        <v>77</v>
      </c>
      <c r="C82" s="36" t="s">
        <v>249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7">
        <v>1</v>
      </c>
      <c r="AI82" s="19">
        <f t="shared" si="2"/>
        <v>1</v>
      </c>
      <c r="AJ82" s="65" t="s">
        <v>250</v>
      </c>
      <c r="AK82" s="66"/>
      <c r="AL82" s="74"/>
    </row>
    <row r="83" s="2" customFormat="1" ht="16.5" customHeight="1" spans="1:38">
      <c r="A83" s="69" t="s">
        <v>251</v>
      </c>
      <c r="B83" s="17">
        <v>78</v>
      </c>
      <c r="C83" s="36" t="s">
        <v>252</v>
      </c>
      <c r="D83" s="25">
        <v>2</v>
      </c>
      <c r="E83" s="26">
        <v>1</v>
      </c>
      <c r="F83" s="25">
        <v>2</v>
      </c>
      <c r="G83" s="25"/>
      <c r="H83" s="25"/>
      <c r="I83" s="25"/>
      <c r="J83" s="25">
        <v>1</v>
      </c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>
        <v>2</v>
      </c>
      <c r="AI83" s="19">
        <f t="shared" si="2"/>
        <v>8</v>
      </c>
      <c r="AJ83" s="24" t="s">
        <v>140</v>
      </c>
      <c r="AK83" s="53" t="s">
        <v>253</v>
      </c>
      <c r="AL83" s="74"/>
    </row>
    <row r="84" s="2" customFormat="1" ht="16.5" customHeight="1" spans="1:38">
      <c r="A84" s="70"/>
      <c r="B84" s="17">
        <v>79</v>
      </c>
      <c r="C84" s="36" t="s">
        <v>254</v>
      </c>
      <c r="D84" s="25">
        <v>2</v>
      </c>
      <c r="E84" s="25">
        <v>1</v>
      </c>
      <c r="F84" s="25">
        <v>2</v>
      </c>
      <c r="G84" s="25"/>
      <c r="H84" s="25"/>
      <c r="I84" s="25">
        <v>1</v>
      </c>
      <c r="J84" s="25">
        <v>2</v>
      </c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6">
        <v>3</v>
      </c>
      <c r="AI84" s="19">
        <f t="shared" si="2"/>
        <v>11</v>
      </c>
      <c r="AJ84" s="24"/>
      <c r="AK84" s="53"/>
      <c r="AL84" s="74"/>
    </row>
    <row r="85" s="2" customFormat="1" ht="16.5" customHeight="1" spans="1:38">
      <c r="A85" s="70"/>
      <c r="B85" s="17">
        <v>80</v>
      </c>
      <c r="C85" s="36" t="s">
        <v>255</v>
      </c>
      <c r="D85" s="25">
        <v>2</v>
      </c>
      <c r="E85" s="25">
        <v>2</v>
      </c>
      <c r="F85" s="25">
        <v>2</v>
      </c>
      <c r="G85" s="26"/>
      <c r="H85" s="25"/>
      <c r="I85" s="25"/>
      <c r="J85" s="25">
        <v>1</v>
      </c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>
        <v>4</v>
      </c>
      <c r="AI85" s="19">
        <f t="shared" si="2"/>
        <v>11</v>
      </c>
      <c r="AJ85" s="24"/>
      <c r="AK85" s="53"/>
      <c r="AL85" s="74"/>
    </row>
    <row r="86" s="2" customFormat="1" ht="16.5" customHeight="1" spans="1:38">
      <c r="A86" s="70"/>
      <c r="B86" s="17">
        <v>81</v>
      </c>
      <c r="C86" s="36" t="s">
        <v>256</v>
      </c>
      <c r="D86" s="25">
        <v>2</v>
      </c>
      <c r="E86" s="25">
        <v>2</v>
      </c>
      <c r="F86" s="25">
        <v>2</v>
      </c>
      <c r="G86" s="25">
        <v>1</v>
      </c>
      <c r="H86" s="25">
        <v>1</v>
      </c>
      <c r="I86" s="25">
        <v>1</v>
      </c>
      <c r="J86" s="25">
        <v>1</v>
      </c>
      <c r="K86" s="25">
        <v>1</v>
      </c>
      <c r="L86" s="25">
        <v>1</v>
      </c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>
        <v>4</v>
      </c>
      <c r="AI86" s="19">
        <f t="shared" si="2"/>
        <v>16</v>
      </c>
      <c r="AJ86" s="24"/>
      <c r="AK86" s="53"/>
      <c r="AL86" s="74"/>
    </row>
    <row r="87" s="2" customFormat="1" ht="16.5" customHeight="1" spans="1:38">
      <c r="A87" s="71" t="s">
        <v>257</v>
      </c>
      <c r="B87" s="17">
        <v>82</v>
      </c>
      <c r="C87" s="36" t="s">
        <v>258</v>
      </c>
      <c r="D87" s="25">
        <v>1</v>
      </c>
      <c r="E87" s="25">
        <v>1</v>
      </c>
      <c r="F87" s="25"/>
      <c r="G87" s="25"/>
      <c r="H87" s="25"/>
      <c r="I87" s="25"/>
      <c r="J87" s="25"/>
      <c r="K87" s="25">
        <v>1</v>
      </c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19">
        <f t="shared" si="2"/>
        <v>3</v>
      </c>
      <c r="AJ87" s="24" t="s">
        <v>140</v>
      </c>
      <c r="AK87" s="53" t="s">
        <v>259</v>
      </c>
      <c r="AL87" s="74"/>
    </row>
    <row r="88" s="2" customFormat="1" ht="16.5" customHeight="1" spans="1:38">
      <c r="A88" s="71"/>
      <c r="B88" s="17">
        <v>83</v>
      </c>
      <c r="C88" s="36" t="s">
        <v>260</v>
      </c>
      <c r="D88" s="25"/>
      <c r="E88" s="25"/>
      <c r="F88" s="25"/>
      <c r="G88" s="25"/>
      <c r="H88" s="25"/>
      <c r="I88" s="25"/>
      <c r="J88" s="25"/>
      <c r="K88" s="25">
        <v>2</v>
      </c>
      <c r="L88" s="25"/>
      <c r="M88" s="25"/>
      <c r="N88" s="25"/>
      <c r="O88" s="25"/>
      <c r="P88" s="25">
        <v>1</v>
      </c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19">
        <f t="shared" si="2"/>
        <v>3</v>
      </c>
      <c r="AJ88" s="24"/>
      <c r="AK88" s="53"/>
      <c r="AL88" s="74"/>
    </row>
    <row r="89" s="2" customFormat="1" ht="16.5" customHeight="1" spans="1:38">
      <c r="A89" s="71"/>
      <c r="B89" s="17">
        <v>84</v>
      </c>
      <c r="C89" s="36" t="s">
        <v>261</v>
      </c>
      <c r="D89" s="25"/>
      <c r="E89" s="25"/>
      <c r="F89" s="25"/>
      <c r="G89" s="25"/>
      <c r="H89" s="25"/>
      <c r="I89" s="25"/>
      <c r="J89" s="25">
        <v>1</v>
      </c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19">
        <f t="shared" si="2"/>
        <v>1</v>
      </c>
      <c r="AJ89" s="24"/>
      <c r="AK89" s="53"/>
      <c r="AL89" s="74"/>
    </row>
    <row r="90" ht="37.5" customHeight="1" spans="1:38">
      <c r="A90" s="14" t="s">
        <v>262</v>
      </c>
      <c r="B90" s="14"/>
      <c r="C90" s="43"/>
      <c r="D90" s="14">
        <f t="shared" ref="D90:AH90" si="3">SUM(D5:D89)</f>
        <v>45</v>
      </c>
      <c r="E90" s="14">
        <f t="shared" si="3"/>
        <v>34</v>
      </c>
      <c r="F90" s="14">
        <f t="shared" si="3"/>
        <v>24</v>
      </c>
      <c r="G90" s="14">
        <f t="shared" si="3"/>
        <v>3</v>
      </c>
      <c r="H90" s="14">
        <f t="shared" si="3"/>
        <v>3</v>
      </c>
      <c r="I90" s="14">
        <f t="shared" si="3"/>
        <v>5</v>
      </c>
      <c r="J90" s="14">
        <f t="shared" si="3"/>
        <v>18</v>
      </c>
      <c r="K90" s="14">
        <f t="shared" si="3"/>
        <v>10</v>
      </c>
      <c r="L90" s="14">
        <f t="shared" si="3"/>
        <v>7</v>
      </c>
      <c r="M90" s="14">
        <f t="shared" si="3"/>
        <v>2</v>
      </c>
      <c r="N90" s="14">
        <f t="shared" si="3"/>
        <v>5</v>
      </c>
      <c r="O90" s="14">
        <f t="shared" si="3"/>
        <v>2</v>
      </c>
      <c r="P90" s="14">
        <f t="shared" si="3"/>
        <v>6</v>
      </c>
      <c r="Q90" s="14">
        <f t="shared" si="3"/>
        <v>1</v>
      </c>
      <c r="R90" s="14">
        <f t="shared" si="3"/>
        <v>5</v>
      </c>
      <c r="S90" s="14">
        <f t="shared" si="3"/>
        <v>1</v>
      </c>
      <c r="T90" s="14">
        <f t="shared" si="3"/>
        <v>3</v>
      </c>
      <c r="U90" s="14">
        <f t="shared" si="3"/>
        <v>3</v>
      </c>
      <c r="V90" s="14">
        <f t="shared" si="3"/>
        <v>0</v>
      </c>
      <c r="W90" s="14">
        <f t="shared" si="3"/>
        <v>1</v>
      </c>
      <c r="X90" s="14">
        <f t="shared" si="3"/>
        <v>1</v>
      </c>
      <c r="Y90" s="14">
        <f t="shared" si="3"/>
        <v>1</v>
      </c>
      <c r="Z90" s="14">
        <f t="shared" si="3"/>
        <v>2</v>
      </c>
      <c r="AA90" s="14">
        <f t="shared" si="3"/>
        <v>2</v>
      </c>
      <c r="AB90" s="14">
        <f t="shared" si="3"/>
        <v>1</v>
      </c>
      <c r="AC90" s="14">
        <f t="shared" si="3"/>
        <v>0</v>
      </c>
      <c r="AD90" s="14">
        <f t="shared" si="3"/>
        <v>1</v>
      </c>
      <c r="AE90" s="14">
        <f t="shared" si="3"/>
        <v>0</v>
      </c>
      <c r="AF90" s="14">
        <f t="shared" si="3"/>
        <v>0</v>
      </c>
      <c r="AG90" s="14">
        <f t="shared" si="3"/>
        <v>1</v>
      </c>
      <c r="AH90" s="14">
        <f t="shared" si="3"/>
        <v>136</v>
      </c>
      <c r="AI90" s="75">
        <f t="shared" si="2"/>
        <v>323</v>
      </c>
      <c r="AJ90" s="43"/>
      <c r="AK90" s="14"/>
      <c r="AL90" s="74"/>
    </row>
    <row r="91" spans="1:37">
      <c r="A91" s="72"/>
      <c r="B91" s="6"/>
      <c r="AJ91" s="76"/>
      <c r="AK91" s="77"/>
    </row>
    <row r="92" spans="1:37">
      <c r="A92" s="72"/>
      <c r="B92" s="6"/>
      <c r="AJ92" s="76"/>
      <c r="AK92" s="77"/>
    </row>
    <row r="93" spans="1:37">
      <c r="A93" s="72"/>
      <c r="B93" s="6"/>
      <c r="AJ93" s="76"/>
      <c r="AK93" s="77"/>
    </row>
    <row r="94" spans="1:37">
      <c r="A94" s="72"/>
      <c r="B94" s="6"/>
      <c r="AJ94" s="76"/>
      <c r="AK94" s="77"/>
    </row>
    <row r="95" spans="1:37">
      <c r="A95" s="72"/>
      <c r="B95" s="6"/>
      <c r="AJ95" s="76"/>
      <c r="AK95" s="77"/>
    </row>
    <row r="96" spans="1:37">
      <c r="A96" s="72"/>
      <c r="B96" s="6"/>
      <c r="AJ96" s="76"/>
      <c r="AK96" s="77"/>
    </row>
    <row r="97" spans="1:37">
      <c r="A97" s="72"/>
      <c r="B97" s="6"/>
      <c r="AJ97" s="76"/>
      <c r="AK97" s="77"/>
    </row>
    <row r="98" spans="1:37">
      <c r="A98" s="72"/>
      <c r="B98" s="6"/>
      <c r="AJ98" s="76"/>
      <c r="AK98" s="77"/>
    </row>
    <row r="99" spans="1:37">
      <c r="A99" s="72"/>
      <c r="B99" s="6"/>
      <c r="AJ99" s="76"/>
      <c r="AK99" s="77"/>
    </row>
    <row r="100" spans="1:37">
      <c r="A100" s="72"/>
      <c r="B100" s="6"/>
      <c r="AJ100" s="76"/>
      <c r="AK100" s="77"/>
    </row>
    <row r="101" spans="1:37">
      <c r="A101" s="72"/>
      <c r="B101" s="6"/>
      <c r="AJ101" s="76"/>
      <c r="AK101" s="77"/>
    </row>
    <row r="102" spans="1:37">
      <c r="A102" s="72"/>
      <c r="B102" s="6"/>
      <c r="AJ102" s="76"/>
      <c r="AK102" s="77"/>
    </row>
    <row r="103" spans="1:37">
      <c r="A103" s="72"/>
      <c r="B103" s="6"/>
      <c r="AJ103" s="76"/>
      <c r="AK103" s="77"/>
    </row>
    <row r="104" spans="1:37">
      <c r="A104" s="72"/>
      <c r="B104" s="6"/>
      <c r="AJ104" s="76"/>
      <c r="AK104" s="77"/>
    </row>
    <row r="105" spans="1:37">
      <c r="A105" s="72"/>
      <c r="B105" s="6"/>
      <c r="AJ105" s="76"/>
      <c r="AK105" s="77"/>
    </row>
    <row r="106" spans="1:37">
      <c r="A106" s="72"/>
      <c r="B106" s="6"/>
      <c r="AJ106" s="76"/>
      <c r="AK106" s="77"/>
    </row>
    <row r="107" spans="1:37">
      <c r="A107" s="72"/>
      <c r="B107" s="6"/>
      <c r="AJ107" s="76"/>
      <c r="AK107" s="77"/>
    </row>
    <row r="108" spans="1:37">
      <c r="A108" s="72"/>
      <c r="B108" s="6"/>
      <c r="AJ108" s="76"/>
      <c r="AK108" s="77"/>
    </row>
    <row r="109" spans="1:37">
      <c r="A109" s="72"/>
      <c r="B109" s="6"/>
      <c r="AJ109" s="76"/>
      <c r="AK109" s="77"/>
    </row>
    <row r="110" spans="1:37">
      <c r="A110" s="72"/>
      <c r="B110" s="6"/>
      <c r="AJ110" s="76"/>
      <c r="AK110" s="77"/>
    </row>
    <row r="111" spans="1:37">
      <c r="A111" s="72"/>
      <c r="B111" s="6"/>
      <c r="AJ111" s="76"/>
      <c r="AK111" s="77"/>
    </row>
    <row r="112" spans="1:37">
      <c r="A112" s="72"/>
      <c r="B112" s="6"/>
      <c r="AJ112" s="76"/>
      <c r="AK112" s="77"/>
    </row>
    <row r="113" spans="1:37">
      <c r="A113" s="72"/>
      <c r="B113" s="6"/>
      <c r="AJ113" s="76"/>
      <c r="AK113" s="77"/>
    </row>
    <row r="114" spans="1:37">
      <c r="A114" s="72"/>
      <c r="B114" s="6"/>
      <c r="AJ114" s="76"/>
      <c r="AK114" s="77"/>
    </row>
    <row r="115" spans="1:37">
      <c r="A115" s="72"/>
      <c r="B115" s="6"/>
      <c r="AJ115" s="76"/>
      <c r="AK115" s="77"/>
    </row>
    <row r="116" spans="1:37">
      <c r="A116" s="72"/>
      <c r="B116" s="6"/>
      <c r="AJ116" s="76"/>
      <c r="AK116" s="77"/>
    </row>
    <row r="117" spans="1:37">
      <c r="A117" s="72"/>
      <c r="B117" s="6"/>
      <c r="AJ117" s="76"/>
      <c r="AK117" s="77"/>
    </row>
    <row r="118" spans="1:37">
      <c r="A118" s="72"/>
      <c r="B118" s="6"/>
      <c r="AJ118" s="76"/>
      <c r="AK118" s="77"/>
    </row>
    <row r="119" spans="1:37">
      <c r="A119" s="72"/>
      <c r="B119" s="6"/>
      <c r="AJ119" s="76"/>
      <c r="AK119" s="77"/>
    </row>
    <row r="120" spans="1:37">
      <c r="A120" s="72"/>
      <c r="B120" s="6"/>
      <c r="AJ120" s="76"/>
      <c r="AK120" s="77"/>
    </row>
    <row r="121" spans="1:37">
      <c r="A121" s="72"/>
      <c r="B121" s="6"/>
      <c r="AJ121" s="76"/>
      <c r="AK121" s="77"/>
    </row>
    <row r="122" spans="1:37">
      <c r="A122" s="72"/>
      <c r="B122" s="6"/>
      <c r="AJ122" s="76"/>
      <c r="AK122" s="77"/>
    </row>
    <row r="123" spans="1:37">
      <c r="A123" s="72"/>
      <c r="B123" s="6"/>
      <c r="AJ123" s="76"/>
      <c r="AK123" s="77"/>
    </row>
    <row r="124" spans="1:37">
      <c r="A124" s="72"/>
      <c r="B124" s="6"/>
      <c r="AJ124" s="76"/>
      <c r="AK124" s="77"/>
    </row>
    <row r="125" spans="1:37">
      <c r="A125" s="72"/>
      <c r="B125" s="6"/>
      <c r="AJ125" s="76"/>
      <c r="AK125" s="77"/>
    </row>
    <row r="126" spans="1:37">
      <c r="A126" s="72"/>
      <c r="B126" s="6"/>
      <c r="AJ126" s="76"/>
      <c r="AK126" s="77"/>
    </row>
    <row r="127" spans="1:37">
      <c r="A127" s="72"/>
      <c r="B127" s="6"/>
      <c r="AJ127" s="76"/>
      <c r="AK127" s="77"/>
    </row>
    <row r="128" spans="1:37">
      <c r="A128" s="72"/>
      <c r="B128" s="6"/>
      <c r="AJ128" s="76"/>
      <c r="AK128" s="77"/>
    </row>
    <row r="129" spans="1:37">
      <c r="A129" s="72"/>
      <c r="B129" s="6"/>
      <c r="AJ129" s="76"/>
      <c r="AK129" s="77"/>
    </row>
    <row r="130" spans="1:37">
      <c r="A130" s="72"/>
      <c r="B130" s="6"/>
      <c r="AJ130" s="76"/>
      <c r="AK130" s="77"/>
    </row>
    <row r="131" spans="1:37">
      <c r="A131" s="72"/>
      <c r="B131" s="6"/>
      <c r="AJ131" s="76"/>
      <c r="AK131" s="77"/>
    </row>
    <row r="132" spans="1:37">
      <c r="A132" s="72"/>
      <c r="B132" s="6"/>
      <c r="AJ132" s="76"/>
      <c r="AK132" s="77"/>
    </row>
    <row r="133" spans="1:37">
      <c r="A133" s="72"/>
      <c r="B133" s="6"/>
      <c r="AJ133" s="76"/>
      <c r="AK133" s="77"/>
    </row>
    <row r="134" spans="1:37">
      <c r="A134" s="72"/>
      <c r="B134" s="6"/>
      <c r="AJ134" s="77"/>
      <c r="AK134" s="77"/>
    </row>
  </sheetData>
  <autoFilter ref="A4:AP90">
    <extLst/>
  </autoFilter>
  <mergeCells count="44">
    <mergeCell ref="A1:AK1"/>
    <mergeCell ref="A2:AL2"/>
    <mergeCell ref="D3:AI3"/>
    <mergeCell ref="A90:C90"/>
    <mergeCell ref="A3:A4"/>
    <mergeCell ref="A5:A8"/>
    <mergeCell ref="A9:A16"/>
    <mergeCell ref="A17:A23"/>
    <mergeCell ref="A24:A29"/>
    <mergeCell ref="A30:A38"/>
    <mergeCell ref="A39:A42"/>
    <mergeCell ref="A43:A46"/>
    <mergeCell ref="A47:A50"/>
    <mergeCell ref="A51:A53"/>
    <mergeCell ref="A54:A69"/>
    <mergeCell ref="A70:A71"/>
    <mergeCell ref="A72:A74"/>
    <mergeCell ref="A75:A77"/>
    <mergeCell ref="A78:A79"/>
    <mergeCell ref="A80:A82"/>
    <mergeCell ref="A83:A86"/>
    <mergeCell ref="A87:A89"/>
    <mergeCell ref="B3:B4"/>
    <mergeCell ref="B7:B8"/>
    <mergeCell ref="C3:C4"/>
    <mergeCell ref="AJ3:AJ4"/>
    <mergeCell ref="AJ43:AJ45"/>
    <mergeCell ref="AJ48:AJ50"/>
    <mergeCell ref="AJ75:AJ77"/>
    <mergeCell ref="AJ83:AJ86"/>
    <mergeCell ref="AJ87:AJ89"/>
    <mergeCell ref="AK3:AK4"/>
    <mergeCell ref="AK24:AK29"/>
    <mergeCell ref="AK30:AK31"/>
    <mergeCell ref="AK32:AK38"/>
    <mergeCell ref="AK39:AK42"/>
    <mergeCell ref="AK43:AK46"/>
    <mergeCell ref="AK72:AK74"/>
    <mergeCell ref="AK78:AK79"/>
    <mergeCell ref="AK80:AK82"/>
    <mergeCell ref="AK83:AK86"/>
    <mergeCell ref="AK87:AK89"/>
    <mergeCell ref="AL3:AL4"/>
    <mergeCell ref="AL39:AL42"/>
  </mergeCells>
  <printOptions horizontalCentered="1"/>
  <pageMargins left="0.159027777777778" right="0" top="0.188888888888889" bottom="0.188888888888889" header="0.509027777777778" footer="0.509027777777778"/>
  <pageSetup paperSize="8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2019年职位需求表(汇总表)11.7核对调整数(发县区核对)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2018-11-07T04:05:00Z</dcterms:created>
  <dcterms:modified xsi:type="dcterms:W3CDTF">2018-11-09T07:41:04Z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