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一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<sst xmlns="http://schemas.openxmlformats.org/spreadsheetml/2006/main" count="44" uniqueCount="33">
  <si>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附件：</t>
  </si>
  <si>
    <t>贵阳市白云区云城教育咨询有限公司2018年公开招聘劳务派遣制中小学、幼儿园教师第四批拟聘用人员名单</t>
  </si>
  <si>
    <t>序号</t>
  </si>
  <si>
    <t>姓名</t>
  </si>
  <si>
    <t>报考单位及代码</t>
  </si>
  <si>
    <t>岗位名称及代码</t>
  </si>
  <si>
    <t>笔试成绩</t>
  </si>
  <si>
    <t>笔试折算成绩（笔试成绩*40%）</t>
  </si>
  <si>
    <t>试教成绩（百分制）</t>
  </si>
  <si>
    <t>试教折算成绩（试教成绩*60%）</t>
  </si>
  <si>
    <t>总成绩</t>
  </si>
  <si>
    <t>排名</t>
  </si>
  <si>
    <t>体检情况</t>
  </si>
  <si>
    <t>是否进入考核</t>
  </si>
  <si>
    <t>严海雪</t>
  </si>
  <si>
    <t>白云区第九小学伊顿校区</t>
  </si>
  <si>
    <t>02数学教师</t>
  </si>
  <si>
    <t>合格</t>
  </si>
  <si>
    <t xml:space="preserve"> 是</t>
  </si>
  <si>
    <t>龚小桔</t>
  </si>
  <si>
    <t>白云区马堰小学</t>
  </si>
  <si>
    <t>02音乐教师</t>
  </si>
  <si>
    <t>杨晨希</t>
  </si>
  <si>
    <t>白云区吊堡小学</t>
  </si>
  <si>
    <t>02英语教师</t>
  </si>
  <si>
    <t>王雪娇</t>
  </si>
  <si>
    <t>白云区牛场小学</t>
  </si>
  <si>
    <t>01语文教师</t>
  </si>
  <si>
    <t>邓凤</t>
  </si>
  <si>
    <t>白云区南湖实验小学</t>
  </si>
  <si>
    <t>范敏</t>
  </si>
  <si>
    <t>白云区第六幼儿园（伊顿幼儿园）</t>
  </si>
  <si>
    <t>02幼儿教师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</si>
</sst>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SheetLayoutView="100" workbookViewId="0" topLeftCell="A1">
      <selection activeCell="E15" sqref="E15"/>
    </sheetView>
  </sheetViews>
  <sheetFormatPr defaultColWidth="9.00390625" defaultRowHeight="14.25"/>
  <cols>
    <col min="1" max="1" width="5.625" style="0" customWidth="1"/>
    <col min="3" max="3" width="34.75390625" style="0" customWidth="1"/>
    <col min="4" max="4" width="15.625" style="0" customWidth="1"/>
    <col min="10" max="10" width="6.625" style="0" customWidth="1"/>
    <col min="11" max="11" width="10.25390625" style="0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5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54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16" t="s">
        <v>11</v>
      </c>
      <c r="K3" s="17" t="s">
        <v>12</v>
      </c>
      <c r="L3" s="5" t="s">
        <v>13</v>
      </c>
    </row>
    <row r="4" spans="1:12" s="1" customFormat="1" ht="14.25">
      <c r="A4" s="9">
        <v>1</v>
      </c>
      <c r="B4" s="10" t="s">
        <v>14</v>
      </c>
      <c r="C4" s="10" t="s">
        <v>15</v>
      </c>
      <c r="D4" s="10" t="s">
        <v>16</v>
      </c>
      <c r="E4" s="11">
        <v>67.4</v>
      </c>
      <c r="F4" s="11">
        <v>26.96</v>
      </c>
      <c r="G4" s="11">
        <v>71.8</v>
      </c>
      <c r="H4" s="11">
        <v>43.08</v>
      </c>
      <c r="I4" s="11">
        <v>70.04</v>
      </c>
      <c r="J4" s="14">
        <v>3</v>
      </c>
      <c r="K4" s="18" t="s">
        <v>17</v>
      </c>
      <c r="L4" s="14" t="s">
        <v>18</v>
      </c>
    </row>
    <row r="5" spans="1:12" s="1" customFormat="1" ht="16.5" customHeight="1">
      <c r="A5" s="9">
        <v>2</v>
      </c>
      <c r="B5" s="12" t="s">
        <v>19</v>
      </c>
      <c r="C5" s="12" t="s">
        <v>20</v>
      </c>
      <c r="D5" s="12" t="s">
        <v>21</v>
      </c>
      <c r="E5" s="11">
        <v>53.2</v>
      </c>
      <c r="F5" s="11">
        <v>21.28</v>
      </c>
      <c r="G5" s="13">
        <v>77</v>
      </c>
      <c r="H5" s="11">
        <v>46.2</v>
      </c>
      <c r="I5" s="11">
        <v>67.48</v>
      </c>
      <c r="J5" s="14">
        <v>1</v>
      </c>
      <c r="K5" s="18" t="s">
        <v>17</v>
      </c>
      <c r="L5" s="14" t="s">
        <v>18</v>
      </c>
    </row>
    <row r="6" spans="1:12" s="1" customFormat="1" ht="16.5" customHeight="1">
      <c r="A6" s="9">
        <v>3</v>
      </c>
      <c r="B6" s="12" t="s">
        <v>22</v>
      </c>
      <c r="C6" s="12" t="s">
        <v>23</v>
      </c>
      <c r="D6" s="12" t="s">
        <v>24</v>
      </c>
      <c r="E6" s="11">
        <v>60.9</v>
      </c>
      <c r="F6" s="11">
        <v>24.36</v>
      </c>
      <c r="G6" s="11">
        <v>87.8</v>
      </c>
      <c r="H6" s="11">
        <v>52.68</v>
      </c>
      <c r="I6" s="11">
        <v>77.04</v>
      </c>
      <c r="J6" s="14">
        <v>1</v>
      </c>
      <c r="K6" s="18" t="s">
        <v>17</v>
      </c>
      <c r="L6" s="14" t="s">
        <v>18</v>
      </c>
    </row>
    <row r="7" spans="1:12" s="1" customFormat="1" ht="16.5" customHeight="1">
      <c r="A7" s="9">
        <v>4</v>
      </c>
      <c r="B7" s="12" t="s">
        <v>25</v>
      </c>
      <c r="C7" s="12" t="s">
        <v>26</v>
      </c>
      <c r="D7" s="12" t="s">
        <v>27</v>
      </c>
      <c r="E7" s="11">
        <v>60.8</v>
      </c>
      <c r="F7" s="11">
        <f>E7*40%</f>
        <v>24.32</v>
      </c>
      <c r="G7" s="11">
        <v>80.4</v>
      </c>
      <c r="H7" s="11">
        <f>G7*60%</f>
        <v>48.24</v>
      </c>
      <c r="I7" s="11">
        <f>F7+H7</f>
        <v>72.56</v>
      </c>
      <c r="J7" s="14">
        <v>2</v>
      </c>
      <c r="K7" s="18" t="s">
        <v>17</v>
      </c>
      <c r="L7" s="14" t="s">
        <v>18</v>
      </c>
    </row>
    <row r="8" spans="1:12" ht="14.25">
      <c r="A8" s="9">
        <v>5</v>
      </c>
      <c r="B8" s="12" t="s">
        <v>28</v>
      </c>
      <c r="C8" s="12" t="s">
        <v>29</v>
      </c>
      <c r="D8" s="12" t="s">
        <v>16</v>
      </c>
      <c r="E8" s="11">
        <v>51.3</v>
      </c>
      <c r="F8" s="11">
        <v>20.52</v>
      </c>
      <c r="G8" s="11">
        <v>74.8</v>
      </c>
      <c r="H8" s="11">
        <v>44.88</v>
      </c>
      <c r="I8" s="11">
        <v>65.4</v>
      </c>
      <c r="J8" s="14">
        <v>4</v>
      </c>
      <c r="K8" s="18" t="s">
        <v>17</v>
      </c>
      <c r="L8" s="14" t="s">
        <v>18</v>
      </c>
    </row>
    <row r="9" spans="1:12" s="1" customFormat="1" ht="16.5" customHeight="1">
      <c r="A9" s="9">
        <v>6</v>
      </c>
      <c r="B9" s="14" t="s">
        <v>30</v>
      </c>
      <c r="C9" s="14" t="s">
        <v>31</v>
      </c>
      <c r="D9" s="14" t="s">
        <v>32</v>
      </c>
      <c r="E9" s="11">
        <v>38.8</v>
      </c>
      <c r="F9" s="11">
        <v>15.52</v>
      </c>
      <c r="G9" s="15">
        <v>80.4</v>
      </c>
      <c r="H9" s="15">
        <v>48.24</v>
      </c>
      <c r="I9" s="11">
        <v>63.76</v>
      </c>
      <c r="J9" s="19">
        <v>6</v>
      </c>
      <c r="K9" s="18" t="s">
        <v>17</v>
      </c>
      <c r="L9" s="14" t="s">
        <v>18</v>
      </c>
    </row>
    <row r="10" spans="1:12" s="1" customFormat="1" ht="16.5" customHeight="1">
      <c r="A10"/>
      <c r="B10"/>
      <c r="C10"/>
      <c r="D10"/>
      <c r="E10"/>
      <c r="F10"/>
      <c r="G10"/>
      <c r="H10"/>
      <c r="I10"/>
      <c r="J10"/>
      <c r="K10"/>
      <c r="L10"/>
    </row>
    <row r="11" spans="1:12" s="1" customFormat="1" ht="16.5" customHeight="1">
      <c r="A11"/>
      <c r="B11"/>
      <c r="C11"/>
      <c r="D11"/>
      <c r="E11"/>
      <c r="F11"/>
      <c r="G11"/>
      <c r="H11"/>
      <c r="I11"/>
      <c r="J11"/>
      <c r="K11"/>
      <c r="L11"/>
    </row>
    <row r="12" spans="1:12" s="1" customFormat="1" ht="16.5" customHeight="1">
      <c r="A12"/>
      <c r="B12"/>
      <c r="C12"/>
      <c r="D12"/>
      <c r="E12"/>
      <c r="F12"/>
      <c r="G12"/>
      <c r="H12"/>
      <c r="I12"/>
      <c r="J12"/>
      <c r="K12"/>
      <c r="L12"/>
    </row>
    <row r="13" spans="1:12" s="1" customFormat="1" ht="16.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s="1" customFormat="1" ht="16.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s="1" customFormat="1" ht="16.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s="1" customFormat="1" ht="16.5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s="1" customFormat="1" ht="16.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" customFormat="1" ht="16.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" customFormat="1" ht="16.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" customFormat="1" ht="16.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" customFormat="1" ht="16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" customFormat="1" ht="16.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" customFormat="1" ht="16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" customFormat="1" ht="16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" customFormat="1" ht="16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" customFormat="1" ht="16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" customFormat="1" ht="16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" customFormat="1" ht="16.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" customFormat="1" ht="16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" customFormat="1" ht="16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s="1" customFormat="1" ht="16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s="1" customFormat="1" ht="16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s="1" customFormat="1" ht="16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s="1" customFormat="1" ht="16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s="1" customFormat="1" ht="16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s="1" customFormat="1" ht="16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s="1" customFormat="1" ht="16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s="1" customFormat="1" ht="16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s="1" customFormat="1" ht="16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s="1" customFormat="1" ht="16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s="1" customFormat="1" ht="16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s="1" customFormat="1" ht="16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1" customFormat="1" ht="16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" customFormat="1" ht="16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" customFormat="1" ht="16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" customFormat="1" ht="16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" customFormat="1" ht="16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1" customFormat="1" ht="16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1" customFormat="1" ht="16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s="1" customFormat="1" ht="16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6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s="1" customFormat="1" ht="16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s="1" customFormat="1" ht="16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s="1" customFormat="1" ht="16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s="1" customFormat="1" ht="16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s="1" customFormat="1" ht="16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s="1" customFormat="1" ht="16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s="1" customFormat="1" ht="16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s="1" customFormat="1" ht="16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s="1" customFormat="1" ht="16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s="1" customFormat="1" ht="16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s="1" customFormat="1" ht="16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s="1" customFormat="1" ht="16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s="1" customFormat="1" ht="16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s="1" customFormat="1" ht="16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s="1" customFormat="1" ht="16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s="1" customFormat="1" ht="16.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s="1" customFormat="1" ht="16.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s="1" customFormat="1" ht="16.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s="1" customFormat="1" ht="16.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s="1" customFormat="1" ht="16.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s="1" customFormat="1" ht="16.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s="1" customFormat="1" ht="16.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s="1" customFormat="1" ht="16.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s="1" customFormat="1" ht="16.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s="1" customFormat="1" ht="16.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s="1" customFormat="1" ht="16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s="1" customFormat="1" ht="16.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s="1" customFormat="1" ht="16.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s="1" customFormat="1" ht="16.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s="1" customFormat="1" ht="16.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s="1" customFormat="1" ht="16.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s="1" customFormat="1" ht="16.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s="1" customFormat="1" ht="16.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s="1" customFormat="1" ht="16.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s="1" customFormat="1" ht="16.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s="1" customFormat="1" ht="16.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s="1" customFormat="1" ht="16.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s="1" customFormat="1" ht="16.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s="1" customFormat="1" ht="16.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s="1" customFormat="1" ht="16.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s="1" customFormat="1" ht="16.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s="1" customFormat="1" ht="16.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s="1" customFormat="1" ht="16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s="1" customFormat="1" ht="16.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s="1" customFormat="1" ht="16.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s="1" customFormat="1" ht="16.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s="1" customFormat="1" ht="16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s="1" customFormat="1" ht="16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s="1" customFormat="1" ht="16.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1" customFormat="1" ht="16.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s="1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" customFormat="1" ht="16.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s="1" customFormat="1" ht="16.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1" customFormat="1" ht="16.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1" customFormat="1" ht="16.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" customFormat="1" ht="16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s="1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s="1" customFormat="1" ht="16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s="1" customFormat="1" ht="16.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1" customFormat="1" ht="16.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1" customFormat="1" ht="16.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1" customFormat="1" ht="16.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1" customFormat="1" ht="16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1" customFormat="1" ht="16.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1" customFormat="1" ht="16.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1" customFormat="1" ht="16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1" customFormat="1" ht="16.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1" customFormat="1" ht="16.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1" customFormat="1" ht="16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1" customFormat="1" ht="16.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1" customFormat="1" ht="16.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1" customFormat="1" ht="16.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1" customFormat="1" ht="16.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1" customFormat="1" ht="16.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53" spans="1:12" s="2" customFormat="1" ht="14.25">
      <c r="A153"/>
      <c r="B153"/>
      <c r="C153"/>
      <c r="D153"/>
      <c r="E153"/>
      <c r="F153"/>
      <c r="G153"/>
      <c r="H153"/>
      <c r="I153"/>
      <c r="J153"/>
      <c r="K153"/>
      <c r="L153"/>
    </row>
  </sheetData>
  <sheetProtection/>
  <mergeCells count="2">
    <mergeCell ref="A1:L1"/>
    <mergeCell ref="A2:L2"/>
  </mergeCells>
  <printOptions horizontalCentered="1"/>
  <pageMargins left="0.08" right="0.08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bright</cp:lastModifiedBy>
  <dcterms:created xsi:type="dcterms:W3CDTF">2018-07-30T11:34:00Z</dcterms:created>
  <dcterms:modified xsi:type="dcterms:W3CDTF">2019-02-21T02:24:41Z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