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25"/>
  </bookViews>
  <sheets>
    <sheet name="Sheet1" sheetId="1" r:id="rId1"/>
    <sheet name="Sheet3" sheetId="3" r:id="rId2"/>
  </sheets>
  <definedNames>
    <definedName name="_xlnm._FilterDatabase" localSheetId="0" hidden="1">Sheet1!$L$2:$L$71</definedName>
  </definedNames>
  <calcPr calcId="125725"/>
</workbook>
</file>

<file path=xl/calcChain.xml><?xml version="1.0" encoding="utf-8"?>
<calcChain xmlns="http://schemas.openxmlformats.org/spreadsheetml/2006/main">
  <c r="R57" i="1"/>
  <c r="R55"/>
  <c r="R52"/>
  <c r="R56"/>
  <c r="R54"/>
  <c r="R53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</calcChain>
</file>

<file path=xl/sharedStrings.xml><?xml version="1.0" encoding="utf-8"?>
<sst xmlns="http://schemas.openxmlformats.org/spreadsheetml/2006/main" count="816" uniqueCount="429">
  <si>
    <t>姓名</t>
  </si>
  <si>
    <t>性别</t>
  </si>
  <si>
    <t>出生
年月</t>
  </si>
  <si>
    <t>政治面貌</t>
  </si>
  <si>
    <t>民族</t>
  </si>
  <si>
    <t>学历</t>
  </si>
  <si>
    <t>毕业学校</t>
  </si>
  <si>
    <t>毕业时间</t>
  </si>
  <si>
    <t>所学专业</t>
  </si>
  <si>
    <t>笔试成绩</t>
    <phoneticPr fontId="3" type="noConversion"/>
  </si>
  <si>
    <t>体能测试成绩</t>
    <phoneticPr fontId="2" type="noConversion"/>
  </si>
  <si>
    <t>杨天亮</t>
  </si>
  <si>
    <t>男</t>
  </si>
  <si>
    <t>1995.05.10</t>
  </si>
  <si>
    <t>团员</t>
  </si>
  <si>
    <t>苗</t>
  </si>
  <si>
    <t>大专</t>
  </si>
  <si>
    <t>贵州城市职业学院</t>
  </si>
  <si>
    <t>建筑工程技术</t>
  </si>
  <si>
    <t>工程测量</t>
  </si>
  <si>
    <t>梁清刚</t>
  </si>
  <si>
    <t>1995.11.02</t>
  </si>
  <si>
    <t>壮</t>
  </si>
  <si>
    <t>中专</t>
  </si>
  <si>
    <t>贵州中等职业技术学院</t>
  </si>
  <si>
    <t>机修</t>
  </si>
  <si>
    <t>卞童秋</t>
  </si>
  <si>
    <t>1998.07.12</t>
  </si>
  <si>
    <t>黔东南州国防科技学校</t>
  </si>
  <si>
    <t>计算机与军事设备</t>
  </si>
  <si>
    <t>姚有呈</t>
  </si>
  <si>
    <t>1995.11.27</t>
  </si>
  <si>
    <t>群众</t>
  </si>
  <si>
    <t>汉</t>
  </si>
  <si>
    <t>贵州电子信息职业技术学校</t>
  </si>
  <si>
    <t>水利水电工程管理</t>
  </si>
  <si>
    <t>吴正威</t>
  </si>
  <si>
    <t>1997.08.15</t>
  </si>
  <si>
    <t>侗</t>
  </si>
  <si>
    <t>贵州轻工职业技术学院</t>
  </si>
  <si>
    <t>田景江</t>
  </si>
  <si>
    <t>1991.12.26</t>
  </si>
  <si>
    <t>本科</t>
  </si>
  <si>
    <t>机械设计</t>
  </si>
  <si>
    <t>黔东南民族职业技术学院</t>
  </si>
  <si>
    <t>福建师范大学</t>
  </si>
  <si>
    <t>林安峰</t>
  </si>
  <si>
    <t>1993.06.17</t>
  </si>
  <si>
    <t>贵州职业技术学院</t>
  </si>
  <si>
    <t>煤矿（地质）</t>
  </si>
  <si>
    <t>吴国玉</t>
  </si>
  <si>
    <t>1991.11.21</t>
  </si>
  <si>
    <t>贵州工商学院</t>
  </si>
  <si>
    <t>高中</t>
  </si>
  <si>
    <t>榕江一中</t>
  </si>
  <si>
    <t>杨再振</t>
  </si>
  <si>
    <t>1991.07.09</t>
  </si>
  <si>
    <t>黑龙江粮食职业学院</t>
  </si>
  <si>
    <t>金融与证券</t>
  </si>
  <si>
    <t>潘世刚</t>
  </si>
  <si>
    <t>1993.01.28</t>
  </si>
  <si>
    <t>水</t>
  </si>
  <si>
    <t>贵州警官学院</t>
  </si>
  <si>
    <t>法律文秘</t>
  </si>
  <si>
    <t>王兆肆</t>
  </si>
  <si>
    <t>1994.10.25</t>
  </si>
  <si>
    <t>贵州建设职业技术学院</t>
  </si>
  <si>
    <t>杨文彬</t>
  </si>
  <si>
    <t>1995.09.10</t>
  </si>
  <si>
    <t>贵州工业职业技术学院</t>
  </si>
  <si>
    <t>数控技术</t>
  </si>
  <si>
    <t>韦祖慢</t>
  </si>
  <si>
    <t>1990.05.12</t>
  </si>
  <si>
    <t>陆青云</t>
  </si>
  <si>
    <t>1990.11.24</t>
  </si>
  <si>
    <t>六盘水师范学院</t>
  </si>
  <si>
    <t>矿物质加工工程</t>
  </si>
  <si>
    <t>石秀成</t>
  </si>
  <si>
    <t>1993.11.08</t>
  </si>
  <si>
    <t>林业技术</t>
  </si>
  <si>
    <t>蒋炳刚</t>
  </si>
  <si>
    <t>1996.01.23</t>
  </si>
  <si>
    <t>安顺职业技术学院</t>
  </si>
  <si>
    <t>郑贵成</t>
  </si>
  <si>
    <t>1995.03.01</t>
  </si>
  <si>
    <t>贵州工商职业学院</t>
  </si>
  <si>
    <t>体育教育</t>
  </si>
  <si>
    <t>黔南民族职业技术学院</t>
  </si>
  <si>
    <t>杨明智</t>
  </si>
  <si>
    <t>1996.09.20</t>
  </si>
  <si>
    <t>凯里华泰高级中学</t>
  </si>
  <si>
    <t>杨万高</t>
  </si>
  <si>
    <t>专科</t>
  </si>
  <si>
    <t>贵州大学</t>
  </si>
  <si>
    <t>计算机及应用</t>
  </si>
  <si>
    <t>杨忠民</t>
  </si>
  <si>
    <t>莆田学院</t>
  </si>
  <si>
    <t>医学检验技术</t>
  </si>
  <si>
    <t>安永宁</t>
  </si>
  <si>
    <t>1990.07.06</t>
  </si>
  <si>
    <t>黔东南电校</t>
  </si>
  <si>
    <t>行政管理</t>
  </si>
  <si>
    <t>大学专科</t>
  </si>
  <si>
    <t>贵阳职业技术学院</t>
  </si>
  <si>
    <t>2014.7.1</t>
  </si>
  <si>
    <t>应用化工技术</t>
  </si>
  <si>
    <t>1993.02</t>
  </si>
  <si>
    <t>潘仕远</t>
  </si>
  <si>
    <t>1991.12.28</t>
  </si>
  <si>
    <t>贵州工程应用技术学院</t>
  </si>
  <si>
    <t>地理科学</t>
  </si>
  <si>
    <t>石本旺</t>
  </si>
  <si>
    <t>1996.01.10</t>
  </si>
  <si>
    <t>贵州省农业职业学院</t>
  </si>
  <si>
    <t>畜牧兽医</t>
  </si>
  <si>
    <t>刘  阳</t>
  </si>
  <si>
    <t>杨  成</t>
  </si>
  <si>
    <t>1994.11.19</t>
  </si>
  <si>
    <t>贵州民族大学</t>
  </si>
  <si>
    <t>艺术设计</t>
  </si>
  <si>
    <t>龙进文</t>
  </si>
  <si>
    <t>1989.06.18</t>
  </si>
  <si>
    <t>入党积极分子</t>
  </si>
  <si>
    <t>杨明俊</t>
  </si>
  <si>
    <t>1997.10.15</t>
  </si>
  <si>
    <t>贵州省交通职业技术学院</t>
  </si>
  <si>
    <t>汽车整形专业</t>
  </si>
  <si>
    <t>杨武隆</t>
  </si>
  <si>
    <t>1992.06.12</t>
  </si>
  <si>
    <t>侗族</t>
  </si>
  <si>
    <t>机电一体化</t>
  </si>
  <si>
    <t>杨榕琪</t>
  </si>
  <si>
    <t>1997.12.20</t>
  </si>
  <si>
    <t>黔东南州工业学校</t>
  </si>
  <si>
    <t>汽修</t>
  </si>
  <si>
    <t>杨正学</t>
  </si>
  <si>
    <t>1993.01.15</t>
  </si>
  <si>
    <t>湖北民族学院</t>
  </si>
  <si>
    <t>城市规划</t>
  </si>
  <si>
    <t>石庆蒙</t>
  </si>
  <si>
    <t>1994.07.17</t>
  </si>
  <si>
    <t>水利水电工程</t>
  </si>
  <si>
    <t>石庆雷</t>
  </si>
  <si>
    <t>1999.05.25</t>
  </si>
  <si>
    <t>凯里市第一中等职业学校</t>
  </si>
  <si>
    <t>中餐烹饪与营养膳食</t>
  </si>
  <si>
    <t>吴照林</t>
  </si>
  <si>
    <t>1995.10.05</t>
  </si>
  <si>
    <t>贵州交通职业技术学院</t>
  </si>
  <si>
    <t>城市轨道交通工程技术</t>
  </si>
  <si>
    <t>卫伟</t>
  </si>
  <si>
    <t>1991.12.13</t>
  </si>
  <si>
    <t>预备党员</t>
  </si>
  <si>
    <t>苗族</t>
  </si>
  <si>
    <t>天津海运职业学院</t>
  </si>
  <si>
    <t>航海技术</t>
  </si>
  <si>
    <t>卫江</t>
  </si>
  <si>
    <t>1989.11.21</t>
  </si>
  <si>
    <t>重庆化工学院</t>
  </si>
  <si>
    <t>应用化工</t>
  </si>
  <si>
    <t>卫协</t>
  </si>
  <si>
    <t>1997.06.09</t>
  </si>
  <si>
    <t>潇湘职业技术学院</t>
  </si>
  <si>
    <t>机电一体化技术</t>
  </si>
  <si>
    <t>郑桂江</t>
  </si>
  <si>
    <t>1993.07.01</t>
  </si>
  <si>
    <t>兽医</t>
  </si>
  <si>
    <t>石晋</t>
  </si>
  <si>
    <t>1996.06.10</t>
  </si>
  <si>
    <t>水族</t>
  </si>
  <si>
    <t>汽车检测与维修技术</t>
  </si>
  <si>
    <t>龙安师</t>
  </si>
  <si>
    <t>1992.07.15</t>
  </si>
  <si>
    <t>中共党员</t>
  </si>
  <si>
    <t>地质工程</t>
  </si>
  <si>
    <t>龙天才</t>
  </si>
  <si>
    <t>1993.08.17</t>
  </si>
  <si>
    <t>高职</t>
  </si>
  <si>
    <t>贵阳电子职业技术学院</t>
  </si>
  <si>
    <t>石庆怀</t>
  </si>
  <si>
    <t>1993.03</t>
  </si>
  <si>
    <t>黔南民族师范学院</t>
  </si>
  <si>
    <t>人力资源管理</t>
  </si>
  <si>
    <t>杨文良</t>
  </si>
  <si>
    <t>1993.12</t>
  </si>
  <si>
    <t>党员</t>
  </si>
  <si>
    <t>北京长城研究学院</t>
  </si>
  <si>
    <t>龙运辉</t>
  </si>
  <si>
    <t>1996.08</t>
  </si>
  <si>
    <t>室内设计</t>
  </si>
  <si>
    <t>王承勇</t>
  </si>
  <si>
    <t>凯里学院</t>
  </si>
  <si>
    <t>信息工程</t>
  </si>
  <si>
    <t>杨文章</t>
  </si>
  <si>
    <t>工商企业管理</t>
  </si>
  <si>
    <t>龙显吉</t>
  </si>
  <si>
    <t>1996.02</t>
  </si>
  <si>
    <t>1994.04</t>
  </si>
  <si>
    <t>吴家江</t>
  </si>
  <si>
    <t>1993.08</t>
  </si>
  <si>
    <t>冶金工程</t>
  </si>
  <si>
    <t>杨胜华</t>
  </si>
  <si>
    <t>1994.11</t>
  </si>
  <si>
    <t>北京应用技术大学</t>
  </si>
  <si>
    <t>呼叫中心</t>
  </si>
  <si>
    <t>钟缘凯</t>
  </si>
  <si>
    <t>1997.06</t>
  </si>
  <si>
    <t>石琼</t>
  </si>
  <si>
    <t>1989.12</t>
  </si>
  <si>
    <t>毕节职业技术学院</t>
  </si>
  <si>
    <t>旅游管理</t>
  </si>
  <si>
    <t>梁汇</t>
  </si>
  <si>
    <t>1991.02</t>
  </si>
  <si>
    <t>贵阳学院</t>
  </si>
  <si>
    <t>电子信息</t>
  </si>
  <si>
    <t>潘吉祝</t>
  </si>
  <si>
    <t>1992.01</t>
  </si>
  <si>
    <t>法律大类（法学）</t>
  </si>
  <si>
    <t>王明凯</t>
  </si>
  <si>
    <t>1996.11</t>
  </si>
  <si>
    <t>柳州城市职业学院</t>
  </si>
  <si>
    <t>建筑设计技术</t>
  </si>
  <si>
    <t>林安勇</t>
  </si>
  <si>
    <t>1994.01</t>
  </si>
  <si>
    <t>机械电子工程</t>
  </si>
  <si>
    <t>杨子亿</t>
  </si>
  <si>
    <t>1996.04</t>
  </si>
  <si>
    <t>韦辛泽</t>
  </si>
  <si>
    <t>1996.10</t>
  </si>
  <si>
    <t>李基燊</t>
  </si>
  <si>
    <t>1997.03</t>
  </si>
  <si>
    <t>物联网应用技术</t>
  </si>
  <si>
    <t>贵州省高级技工学校</t>
  </si>
  <si>
    <t>杨振</t>
  </si>
  <si>
    <t>1996.06</t>
  </si>
  <si>
    <t>汽车维修</t>
  </si>
  <si>
    <t>吴德良</t>
  </si>
  <si>
    <t>1996.07</t>
  </si>
  <si>
    <t>工程造价</t>
  </si>
  <si>
    <t>罗恒</t>
  </si>
  <si>
    <t>1990.12</t>
  </si>
  <si>
    <t>申国欢</t>
  </si>
  <si>
    <t>1994.12</t>
  </si>
  <si>
    <t>供用电技术</t>
  </si>
  <si>
    <t>徐少军</t>
  </si>
  <si>
    <t>1993.06</t>
  </si>
  <si>
    <t>杨正伟</t>
  </si>
  <si>
    <t>1994.10</t>
  </si>
  <si>
    <t>建筑工程</t>
  </si>
  <si>
    <t>吴张文</t>
  </si>
  <si>
    <t>贵州电子信息高级技工学校</t>
  </si>
  <si>
    <t>吴显中</t>
  </si>
  <si>
    <t>王则立</t>
  </si>
  <si>
    <t>1995.07</t>
  </si>
  <si>
    <t>财务管理</t>
  </si>
  <si>
    <t>李海律</t>
  </si>
  <si>
    <t>1990.01</t>
  </si>
  <si>
    <t>中央广播电视大学</t>
  </si>
  <si>
    <t>设施农业技术</t>
  </si>
  <si>
    <t>体能测试得分</t>
    <phoneticPr fontId="2" type="noConversion"/>
  </si>
  <si>
    <t>考号</t>
    <phoneticPr fontId="2" type="noConversion"/>
  </si>
  <si>
    <t>是否建档立卡户</t>
    <phoneticPr fontId="2" type="noConversion"/>
  </si>
  <si>
    <t>是否接受调剂</t>
    <phoneticPr fontId="2" type="noConversion"/>
  </si>
  <si>
    <t>面试成绩</t>
    <phoneticPr fontId="2" type="noConversion"/>
  </si>
  <si>
    <t>总成绩</t>
    <phoneticPr fontId="2" type="noConversion"/>
  </si>
  <si>
    <t>否</t>
    <phoneticPr fontId="1" type="noConversion"/>
  </si>
  <si>
    <t>是</t>
    <phoneticPr fontId="1" type="noConversion"/>
  </si>
  <si>
    <t>3'57"</t>
    <phoneticPr fontId="2" type="noConversion"/>
  </si>
  <si>
    <t>是</t>
    <phoneticPr fontId="1" type="noConversion"/>
  </si>
  <si>
    <t>否</t>
    <phoneticPr fontId="1" type="noConversion"/>
  </si>
  <si>
    <t>4'23"</t>
    <phoneticPr fontId="2" type="noConversion"/>
  </si>
  <si>
    <t>测绘工程</t>
    <phoneticPr fontId="1" type="noConversion"/>
  </si>
  <si>
    <t>是</t>
    <phoneticPr fontId="1" type="noConversion"/>
  </si>
  <si>
    <t>4'51"</t>
    <phoneticPr fontId="2" type="noConversion"/>
  </si>
  <si>
    <t>福建农林大学</t>
    <phoneticPr fontId="2" type="noConversion"/>
  </si>
  <si>
    <t>4'28"</t>
    <phoneticPr fontId="2" type="noConversion"/>
  </si>
  <si>
    <t>是</t>
    <phoneticPr fontId="1" type="noConversion"/>
  </si>
  <si>
    <t>3'50"</t>
    <phoneticPr fontId="2" type="noConversion"/>
  </si>
  <si>
    <t>否</t>
    <phoneticPr fontId="1" type="noConversion"/>
  </si>
  <si>
    <t>是</t>
    <phoneticPr fontId="1" type="noConversion"/>
  </si>
  <si>
    <t>4'06"</t>
    <phoneticPr fontId="2" type="noConversion"/>
  </si>
  <si>
    <t>是</t>
    <phoneticPr fontId="1" type="noConversion"/>
  </si>
  <si>
    <t>4'07"</t>
    <phoneticPr fontId="2" type="noConversion"/>
  </si>
  <si>
    <t>否</t>
    <phoneticPr fontId="1" type="noConversion"/>
  </si>
  <si>
    <t>是</t>
    <phoneticPr fontId="1" type="noConversion"/>
  </si>
  <si>
    <t>4'29"</t>
    <phoneticPr fontId="2" type="noConversion"/>
  </si>
  <si>
    <t>4'01"</t>
    <phoneticPr fontId="2" type="noConversion"/>
  </si>
  <si>
    <t>是</t>
    <phoneticPr fontId="1" type="noConversion"/>
  </si>
  <si>
    <t>5'13"</t>
    <phoneticPr fontId="2" type="noConversion"/>
  </si>
  <si>
    <t>否</t>
    <phoneticPr fontId="1" type="noConversion"/>
  </si>
  <si>
    <t>是</t>
    <phoneticPr fontId="1" type="noConversion"/>
  </si>
  <si>
    <t>4'06"</t>
    <phoneticPr fontId="2" type="noConversion"/>
  </si>
  <si>
    <t>是</t>
    <phoneticPr fontId="1" type="noConversion"/>
  </si>
  <si>
    <t>4'38"</t>
    <phoneticPr fontId="2" type="noConversion"/>
  </si>
  <si>
    <t>否</t>
    <phoneticPr fontId="1" type="noConversion"/>
  </si>
  <si>
    <t>是</t>
    <phoneticPr fontId="1" type="noConversion"/>
  </si>
  <si>
    <t>3'40"</t>
    <phoneticPr fontId="2" type="noConversion"/>
  </si>
  <si>
    <t>是</t>
    <phoneticPr fontId="1" type="noConversion"/>
  </si>
  <si>
    <t>5'30"</t>
    <phoneticPr fontId="2" type="noConversion"/>
  </si>
  <si>
    <t>1993.10.07</t>
  </si>
  <si>
    <t>是</t>
    <phoneticPr fontId="1" type="noConversion"/>
  </si>
  <si>
    <t>4'23"</t>
    <phoneticPr fontId="2" type="noConversion"/>
  </si>
  <si>
    <t>否</t>
    <phoneticPr fontId="1" type="noConversion"/>
  </si>
  <si>
    <t>是</t>
    <phoneticPr fontId="1" type="noConversion"/>
  </si>
  <si>
    <t>4'02"</t>
    <phoneticPr fontId="2" type="noConversion"/>
  </si>
  <si>
    <t>否</t>
    <phoneticPr fontId="1" type="noConversion"/>
  </si>
  <si>
    <t>是</t>
    <phoneticPr fontId="1" type="noConversion"/>
  </si>
  <si>
    <t>4'28"</t>
    <phoneticPr fontId="2" type="noConversion"/>
  </si>
  <si>
    <t>1993.03.19</t>
  </si>
  <si>
    <t xml:space="preserve"> 是</t>
    <phoneticPr fontId="1" type="noConversion"/>
  </si>
  <si>
    <t>是</t>
    <phoneticPr fontId="1" type="noConversion"/>
  </si>
  <si>
    <t>4'16"</t>
    <phoneticPr fontId="2" type="noConversion"/>
  </si>
  <si>
    <t xml:space="preserve"> 是</t>
    <phoneticPr fontId="1" type="noConversion"/>
  </si>
  <si>
    <t>是</t>
    <phoneticPr fontId="1" type="noConversion"/>
  </si>
  <si>
    <t>4'41"</t>
    <phoneticPr fontId="2" type="noConversion"/>
  </si>
  <si>
    <t>凯里一中</t>
    <phoneticPr fontId="1" type="noConversion"/>
  </si>
  <si>
    <t>是</t>
    <phoneticPr fontId="1" type="noConversion"/>
  </si>
  <si>
    <t>4'20"</t>
    <phoneticPr fontId="2" type="noConversion"/>
  </si>
  <si>
    <t>是</t>
    <phoneticPr fontId="1" type="noConversion"/>
  </si>
  <si>
    <t>4'09"</t>
    <phoneticPr fontId="2" type="noConversion"/>
  </si>
  <si>
    <t>是</t>
    <phoneticPr fontId="1" type="noConversion"/>
  </si>
  <si>
    <t>4'15"</t>
    <phoneticPr fontId="2" type="noConversion"/>
  </si>
  <si>
    <t>是</t>
    <phoneticPr fontId="1" type="noConversion"/>
  </si>
  <si>
    <t>4'01"</t>
    <phoneticPr fontId="2" type="noConversion"/>
  </si>
  <si>
    <t>否</t>
    <phoneticPr fontId="1" type="noConversion"/>
  </si>
  <si>
    <t>是</t>
    <phoneticPr fontId="1" type="noConversion"/>
  </si>
  <si>
    <t>5'16"</t>
    <phoneticPr fontId="2" type="noConversion"/>
  </si>
  <si>
    <t>1996.11.02</t>
  </si>
  <si>
    <t>3'57"</t>
    <phoneticPr fontId="2" type="noConversion"/>
  </si>
  <si>
    <t>否</t>
    <phoneticPr fontId="1" type="noConversion"/>
  </si>
  <si>
    <t>是</t>
    <phoneticPr fontId="1" type="noConversion"/>
  </si>
  <si>
    <t>3'49"</t>
    <phoneticPr fontId="2" type="noConversion"/>
  </si>
  <si>
    <t>4'45"</t>
    <phoneticPr fontId="2" type="noConversion"/>
  </si>
  <si>
    <t>否</t>
    <phoneticPr fontId="1" type="noConversion"/>
  </si>
  <si>
    <t>是</t>
    <phoneticPr fontId="1" type="noConversion"/>
  </si>
  <si>
    <t>4'31"</t>
    <phoneticPr fontId="2" type="noConversion"/>
  </si>
  <si>
    <t>是</t>
    <phoneticPr fontId="1" type="noConversion"/>
  </si>
  <si>
    <t>3'58"</t>
    <phoneticPr fontId="2" type="noConversion"/>
  </si>
  <si>
    <t>4'24"</t>
    <phoneticPr fontId="2" type="noConversion"/>
  </si>
  <si>
    <t>是</t>
    <phoneticPr fontId="1" type="noConversion"/>
  </si>
  <si>
    <t>4'47"</t>
    <phoneticPr fontId="2" type="noConversion"/>
  </si>
  <si>
    <t>否</t>
    <phoneticPr fontId="1" type="noConversion"/>
  </si>
  <si>
    <t>5'43"</t>
    <phoneticPr fontId="2" type="noConversion"/>
  </si>
  <si>
    <t>4'12"</t>
    <phoneticPr fontId="2" type="noConversion"/>
  </si>
  <si>
    <t>侗</t>
    <phoneticPr fontId="7" type="noConversion"/>
  </si>
  <si>
    <t>否</t>
    <phoneticPr fontId="1" type="noConversion"/>
  </si>
  <si>
    <t>是</t>
    <phoneticPr fontId="1" type="noConversion"/>
  </si>
  <si>
    <t>5'22"</t>
    <phoneticPr fontId="2" type="noConversion"/>
  </si>
  <si>
    <t>是</t>
    <phoneticPr fontId="1" type="noConversion"/>
  </si>
  <si>
    <t>4'25"</t>
    <phoneticPr fontId="2" type="noConversion"/>
  </si>
  <si>
    <t>否</t>
    <phoneticPr fontId="1" type="noConversion"/>
  </si>
  <si>
    <t>是</t>
    <phoneticPr fontId="1" type="noConversion"/>
  </si>
  <si>
    <t>5'10"</t>
    <phoneticPr fontId="2" type="noConversion"/>
  </si>
  <si>
    <t>否</t>
    <phoneticPr fontId="1" type="noConversion"/>
  </si>
  <si>
    <t>是</t>
    <phoneticPr fontId="1" type="noConversion"/>
  </si>
  <si>
    <t>4'13"</t>
    <phoneticPr fontId="2" type="noConversion"/>
  </si>
  <si>
    <t>中专</t>
    <phoneticPr fontId="2" type="noConversion"/>
  </si>
  <si>
    <t>否</t>
    <phoneticPr fontId="1" type="noConversion"/>
  </si>
  <si>
    <t>是</t>
    <phoneticPr fontId="1" type="noConversion"/>
  </si>
  <si>
    <t>4'45"</t>
    <phoneticPr fontId="2" type="noConversion"/>
  </si>
  <si>
    <t>否</t>
    <phoneticPr fontId="1" type="noConversion"/>
  </si>
  <si>
    <t>是</t>
    <phoneticPr fontId="1" type="noConversion"/>
  </si>
  <si>
    <t>4'15"</t>
    <phoneticPr fontId="2" type="noConversion"/>
  </si>
  <si>
    <t>4'47"</t>
    <phoneticPr fontId="2" type="noConversion"/>
  </si>
  <si>
    <t>否</t>
    <phoneticPr fontId="1" type="noConversion"/>
  </si>
  <si>
    <t>5'12"</t>
    <phoneticPr fontId="2" type="noConversion"/>
  </si>
  <si>
    <t>是</t>
    <phoneticPr fontId="1" type="noConversion"/>
  </si>
  <si>
    <t>3'58"</t>
    <phoneticPr fontId="2" type="noConversion"/>
  </si>
  <si>
    <t>5'02"</t>
    <phoneticPr fontId="2" type="noConversion"/>
  </si>
  <si>
    <t>是</t>
    <phoneticPr fontId="1" type="noConversion"/>
  </si>
  <si>
    <t>4'55"</t>
    <phoneticPr fontId="2" type="noConversion"/>
  </si>
  <si>
    <t>4'18"</t>
    <phoneticPr fontId="2" type="noConversion"/>
  </si>
  <si>
    <t>大专</t>
    <phoneticPr fontId="2" type="noConversion"/>
  </si>
  <si>
    <t>安顺职业技术学院</t>
    <phoneticPr fontId="2" type="noConversion"/>
  </si>
  <si>
    <t>财务管理</t>
    <phoneticPr fontId="2" type="noConversion"/>
  </si>
  <si>
    <t>是</t>
    <phoneticPr fontId="1" type="noConversion"/>
  </si>
  <si>
    <t>3'47"</t>
    <phoneticPr fontId="2" type="noConversion"/>
  </si>
  <si>
    <t>是</t>
    <phoneticPr fontId="1" type="noConversion"/>
  </si>
  <si>
    <t>5'11"</t>
    <phoneticPr fontId="2" type="noConversion"/>
  </si>
  <si>
    <t>是</t>
    <phoneticPr fontId="1" type="noConversion"/>
  </si>
  <si>
    <t>5'04"</t>
    <phoneticPr fontId="2" type="noConversion"/>
  </si>
  <si>
    <t>榕江一中</t>
    <phoneticPr fontId="1" type="noConversion"/>
  </si>
  <si>
    <t>4'18"</t>
    <phoneticPr fontId="2" type="noConversion"/>
  </si>
  <si>
    <t>5'19"</t>
    <phoneticPr fontId="2" type="noConversion"/>
  </si>
  <si>
    <t>是</t>
    <phoneticPr fontId="1" type="noConversion"/>
  </si>
  <si>
    <t>5'11"</t>
    <phoneticPr fontId="2" type="noConversion"/>
  </si>
  <si>
    <t>否</t>
    <phoneticPr fontId="1" type="noConversion"/>
  </si>
  <si>
    <t>4'35"</t>
    <phoneticPr fontId="2" type="noConversion"/>
  </si>
  <si>
    <t>大专</t>
    <phoneticPr fontId="2" type="noConversion"/>
  </si>
  <si>
    <t>否</t>
    <phoneticPr fontId="1" type="noConversion"/>
  </si>
  <si>
    <t>是</t>
    <phoneticPr fontId="1" type="noConversion"/>
  </si>
  <si>
    <t>5'10"</t>
    <phoneticPr fontId="2" type="noConversion"/>
  </si>
  <si>
    <t>是</t>
    <phoneticPr fontId="1" type="noConversion"/>
  </si>
  <si>
    <t>4'31"</t>
    <phoneticPr fontId="2" type="noConversion"/>
  </si>
  <si>
    <t>否</t>
    <phoneticPr fontId="1" type="noConversion"/>
  </si>
  <si>
    <t>是</t>
    <phoneticPr fontId="1" type="noConversion"/>
  </si>
  <si>
    <t>4'31"</t>
    <phoneticPr fontId="2" type="noConversion"/>
  </si>
  <si>
    <t>1994.09</t>
  </si>
  <si>
    <t>缺考</t>
    <phoneticPr fontId="2" type="noConversion"/>
  </si>
  <si>
    <t>是</t>
    <phoneticPr fontId="1" type="noConversion"/>
  </si>
  <si>
    <t>缺考</t>
    <phoneticPr fontId="2" type="noConversion"/>
  </si>
  <si>
    <t>否</t>
    <phoneticPr fontId="1" type="noConversion"/>
  </si>
  <si>
    <t>是</t>
    <phoneticPr fontId="1" type="noConversion"/>
  </si>
  <si>
    <t>缺考</t>
    <phoneticPr fontId="2" type="noConversion"/>
  </si>
  <si>
    <t>缺考</t>
    <phoneticPr fontId="2" type="noConversion"/>
  </si>
  <si>
    <t>否</t>
    <phoneticPr fontId="1" type="noConversion"/>
  </si>
  <si>
    <t>是</t>
    <phoneticPr fontId="1" type="noConversion"/>
  </si>
  <si>
    <t>缺考</t>
    <phoneticPr fontId="2" type="noConversion"/>
  </si>
  <si>
    <t>唐忠明</t>
    <phoneticPr fontId="2" type="noConversion"/>
  </si>
  <si>
    <t>男</t>
    <phoneticPr fontId="2" type="noConversion"/>
  </si>
  <si>
    <t>1988.09.05</t>
    <phoneticPr fontId="2" type="noConversion"/>
  </si>
  <si>
    <t>否</t>
    <phoneticPr fontId="1" type="noConversion"/>
  </si>
  <si>
    <t>缺考</t>
    <phoneticPr fontId="2" type="noConversion"/>
  </si>
  <si>
    <t>缺考</t>
    <phoneticPr fontId="2" type="noConversion"/>
  </si>
  <si>
    <t>是</t>
    <phoneticPr fontId="1" type="noConversion"/>
  </si>
  <si>
    <t>否</t>
    <phoneticPr fontId="1" type="noConversion"/>
  </si>
  <si>
    <t>缺考</t>
    <phoneticPr fontId="2" type="noConversion"/>
  </si>
  <si>
    <t>是</t>
    <phoneticPr fontId="1" type="noConversion"/>
  </si>
  <si>
    <t>缺考</t>
    <phoneticPr fontId="2" type="noConversion"/>
  </si>
  <si>
    <t>否</t>
    <phoneticPr fontId="1" type="noConversion"/>
  </si>
  <si>
    <t>是</t>
    <phoneticPr fontId="1" type="noConversion"/>
  </si>
  <si>
    <t>缺考</t>
    <phoneticPr fontId="2" type="noConversion"/>
  </si>
  <si>
    <t>是</t>
    <phoneticPr fontId="1" type="noConversion"/>
  </si>
  <si>
    <t>缺考</t>
    <phoneticPr fontId="2" type="noConversion"/>
  </si>
  <si>
    <t>蒋国信</t>
    <phoneticPr fontId="2" type="noConversion"/>
  </si>
  <si>
    <t>缺考</t>
    <phoneticPr fontId="2" type="noConversion"/>
  </si>
  <si>
    <t>序号</t>
    <phoneticPr fontId="1" type="noConversion"/>
  </si>
  <si>
    <t>群众</t>
    <phoneticPr fontId="1" type="noConversion"/>
  </si>
  <si>
    <t>2019年瓮福-榕江就业帮扶公开招聘工作人员第一批次考试成绩公示表（男生）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</si>
</sst>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7"/>
      <name val="宋体"/>
      <family val="3"/>
      <charset val="134"/>
    </font>
    <font>
      <sz val="12"/>
      <name val="宋体"/>
      <charset val="134"/>
    </font>
    <font>
      <sz val="7"/>
      <color indexed="10"/>
      <name val="宋体"/>
      <family val="3"/>
      <charset val="134"/>
    </font>
    <font>
      <sz val="9"/>
      <name val="Tahoma"/>
      <family val="2"/>
      <charset val="134"/>
    </font>
    <font>
      <b/>
      <sz val="18"/>
      <color theme="1"/>
      <name val="宋体"/>
      <family val="3"/>
      <charset val="134"/>
      <scheme val="minor"/>
    </font>
    <font>
      <b/>
      <sz val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3" xfId="0" applyFont="1" applyBorder="1" applyAlignment="1">
      <alignment horizontal="center" vertical="center" wrapText="1"/>
    </xf>
    <xf numFmtId="0" fontId="0" fillId="2" borderId="0" xfId="0" applyFill="1" applyAlignme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shrinkToFit="1"/>
    </xf>
    <xf numFmtId="0" fontId="11" fillId="0" borderId="2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45" fontId="1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 shrinkToFit="1"/>
    </xf>
    <xf numFmtId="0" fontId="12" fillId="0" borderId="1" xfId="1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shrinkToFit="1"/>
    </xf>
    <xf numFmtId="0" fontId="12" fillId="2" borderId="1" xfId="1" applyNumberFormat="1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shrinkToFit="1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>
      <selection activeCell="B1" sqref="B1:R1"/>
    </sheetView>
  </sheetViews>
  <sheetFormatPr defaultColWidth="9.75" defaultRowHeight="13.5"/>
  <cols>
    <col min="1" max="1" width="6.625" style="3" customWidth="1"/>
    <col min="2" max="2" width="12.25" style="5" customWidth="1"/>
    <col min="3" max="3" width="9.75" style="3"/>
    <col min="4" max="4" width="6.25" style="3" customWidth="1"/>
    <col min="5" max="5" width="14.25" style="3" customWidth="1"/>
    <col min="6" max="6" width="6.875" style="3" customWidth="1"/>
    <col min="7" max="7" width="4.875" style="3" customWidth="1"/>
    <col min="8" max="8" width="6.875" style="3" customWidth="1"/>
    <col min="9" max="9" width="22.5" style="3" customWidth="1"/>
    <col min="10" max="10" width="0" style="3" hidden="1" customWidth="1"/>
    <col min="11" max="11" width="17.875" style="3" customWidth="1"/>
    <col min="12" max="12" width="10.875" style="3" customWidth="1"/>
    <col min="13" max="16384" width="9.75" style="3"/>
  </cols>
  <sheetData>
    <row r="1" spans="1:20" ht="27.75" customHeight="1">
      <c r="B1" s="33" t="s">
        <v>428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0" s="10" customFormat="1" ht="30" customHeight="1">
      <c r="A2" s="12" t="s">
        <v>426</v>
      </c>
      <c r="B2" s="11" t="s">
        <v>260</v>
      </c>
      <c r="C2" s="12" t="s">
        <v>0</v>
      </c>
      <c r="D2" s="12" t="s">
        <v>1</v>
      </c>
      <c r="E2" s="13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4" t="s">
        <v>7</v>
      </c>
      <c r="K2" s="12" t="s">
        <v>8</v>
      </c>
      <c r="L2" s="12" t="s">
        <v>261</v>
      </c>
      <c r="M2" s="12" t="s">
        <v>262</v>
      </c>
      <c r="N2" s="15" t="s">
        <v>9</v>
      </c>
      <c r="O2" s="15" t="s">
        <v>263</v>
      </c>
      <c r="P2" s="16" t="s">
        <v>10</v>
      </c>
      <c r="Q2" s="15" t="s">
        <v>259</v>
      </c>
      <c r="R2" s="15" t="s">
        <v>264</v>
      </c>
      <c r="S2" s="9"/>
      <c r="T2" s="9"/>
    </row>
    <row r="3" spans="1:20" ht="30" customHeight="1">
      <c r="A3" s="21">
        <v>1</v>
      </c>
      <c r="B3" s="17">
        <v>20190051</v>
      </c>
      <c r="C3" s="18" t="s">
        <v>171</v>
      </c>
      <c r="D3" s="18" t="s">
        <v>12</v>
      </c>
      <c r="E3" s="19" t="s">
        <v>172</v>
      </c>
      <c r="F3" s="18" t="s">
        <v>173</v>
      </c>
      <c r="G3" s="18" t="s">
        <v>153</v>
      </c>
      <c r="H3" s="18" t="s">
        <v>42</v>
      </c>
      <c r="I3" s="18" t="s">
        <v>75</v>
      </c>
      <c r="J3" s="20">
        <v>2018.06</v>
      </c>
      <c r="K3" s="18" t="s">
        <v>174</v>
      </c>
      <c r="L3" s="18" t="s">
        <v>265</v>
      </c>
      <c r="M3" s="18" t="s">
        <v>266</v>
      </c>
      <c r="N3" s="21">
        <v>67</v>
      </c>
      <c r="O3" s="22">
        <v>86</v>
      </c>
      <c r="P3" s="21" t="s">
        <v>267</v>
      </c>
      <c r="Q3" s="21">
        <v>19</v>
      </c>
      <c r="R3" s="23">
        <f t="shared" ref="R3:R34" si="0">N3*0.3+O3*0.5+Q3</f>
        <v>82.1</v>
      </c>
      <c r="S3" s="2"/>
      <c r="T3" s="2"/>
    </row>
    <row r="4" spans="1:20" ht="30" customHeight="1">
      <c r="A4" s="21">
        <v>2</v>
      </c>
      <c r="B4" s="17">
        <v>20190061</v>
      </c>
      <c r="C4" s="18" t="s">
        <v>198</v>
      </c>
      <c r="D4" s="18" t="s">
        <v>12</v>
      </c>
      <c r="E4" s="24" t="s">
        <v>199</v>
      </c>
      <c r="F4" s="18" t="s">
        <v>32</v>
      </c>
      <c r="G4" s="18" t="s">
        <v>38</v>
      </c>
      <c r="H4" s="18" t="s">
        <v>42</v>
      </c>
      <c r="I4" s="18" t="s">
        <v>75</v>
      </c>
      <c r="J4" s="20">
        <v>2017.07</v>
      </c>
      <c r="K4" s="18" t="s">
        <v>200</v>
      </c>
      <c r="L4" s="18" t="s">
        <v>268</v>
      </c>
      <c r="M4" s="18" t="s">
        <v>269</v>
      </c>
      <c r="N4" s="21">
        <v>61</v>
      </c>
      <c r="O4" s="22">
        <v>88</v>
      </c>
      <c r="P4" s="21" t="s">
        <v>270</v>
      </c>
      <c r="Q4" s="21">
        <v>19</v>
      </c>
      <c r="R4" s="23">
        <f t="shared" si="0"/>
        <v>81.3</v>
      </c>
      <c r="S4" s="2"/>
      <c r="T4" s="2"/>
    </row>
    <row r="5" spans="1:20" ht="30" customHeight="1">
      <c r="A5" s="21">
        <v>3</v>
      </c>
      <c r="B5" s="17">
        <v>20190082</v>
      </c>
      <c r="C5" s="18" t="s">
        <v>244</v>
      </c>
      <c r="D5" s="18" t="s">
        <v>12</v>
      </c>
      <c r="E5" s="24" t="s">
        <v>245</v>
      </c>
      <c r="F5" s="18" t="s">
        <v>14</v>
      </c>
      <c r="G5" s="18" t="s">
        <v>38</v>
      </c>
      <c r="H5" s="18" t="s">
        <v>42</v>
      </c>
      <c r="I5" s="18" t="s">
        <v>109</v>
      </c>
      <c r="J5" s="20">
        <v>2017.06</v>
      </c>
      <c r="K5" s="18" t="s">
        <v>271</v>
      </c>
      <c r="L5" s="18" t="s">
        <v>272</v>
      </c>
      <c r="M5" s="18" t="s">
        <v>272</v>
      </c>
      <c r="N5" s="21">
        <v>72</v>
      </c>
      <c r="O5" s="22">
        <v>83</v>
      </c>
      <c r="P5" s="21" t="s">
        <v>273</v>
      </c>
      <c r="Q5" s="21">
        <v>18</v>
      </c>
      <c r="R5" s="23">
        <f t="shared" si="0"/>
        <v>81.099999999999994</v>
      </c>
      <c r="S5" s="2"/>
      <c r="T5" s="2"/>
    </row>
    <row r="6" spans="1:20" ht="30" customHeight="1">
      <c r="A6" s="21">
        <v>4</v>
      </c>
      <c r="B6" s="17">
        <v>20190006</v>
      </c>
      <c r="C6" s="18" t="s">
        <v>40</v>
      </c>
      <c r="D6" s="18" t="s">
        <v>12</v>
      </c>
      <c r="E6" s="24" t="s">
        <v>41</v>
      </c>
      <c r="F6" s="18" t="s">
        <v>427</v>
      </c>
      <c r="G6" s="18" t="s">
        <v>33</v>
      </c>
      <c r="H6" s="18" t="s">
        <v>42</v>
      </c>
      <c r="I6" s="18" t="s">
        <v>274</v>
      </c>
      <c r="J6" s="20">
        <v>2014.07</v>
      </c>
      <c r="K6" s="18" t="s">
        <v>43</v>
      </c>
      <c r="L6" s="18" t="s">
        <v>269</v>
      </c>
      <c r="M6" s="18" t="s">
        <v>268</v>
      </c>
      <c r="N6" s="22">
        <v>64</v>
      </c>
      <c r="O6" s="22">
        <v>85</v>
      </c>
      <c r="P6" s="23" t="s">
        <v>275</v>
      </c>
      <c r="Q6" s="22">
        <v>19</v>
      </c>
      <c r="R6" s="23">
        <f t="shared" si="0"/>
        <v>80.7</v>
      </c>
      <c r="S6" s="2"/>
      <c r="T6" s="2"/>
    </row>
    <row r="7" spans="1:20" ht="30" customHeight="1">
      <c r="A7" s="21">
        <v>5</v>
      </c>
      <c r="B7" s="17">
        <v>20190058</v>
      </c>
      <c r="C7" s="18" t="s">
        <v>193</v>
      </c>
      <c r="D7" s="18" t="s">
        <v>12</v>
      </c>
      <c r="E7" s="24" t="s">
        <v>106</v>
      </c>
      <c r="F7" s="18" t="s">
        <v>14</v>
      </c>
      <c r="G7" s="18" t="s">
        <v>38</v>
      </c>
      <c r="H7" s="18" t="s">
        <v>16</v>
      </c>
      <c r="I7" s="18" t="s">
        <v>48</v>
      </c>
      <c r="J7" s="20">
        <v>2016.06</v>
      </c>
      <c r="K7" s="18" t="s">
        <v>194</v>
      </c>
      <c r="L7" s="18" t="s">
        <v>276</v>
      </c>
      <c r="M7" s="18" t="s">
        <v>276</v>
      </c>
      <c r="N7" s="21">
        <v>54</v>
      </c>
      <c r="O7" s="22">
        <v>89</v>
      </c>
      <c r="P7" s="21" t="s">
        <v>277</v>
      </c>
      <c r="Q7" s="21">
        <v>20</v>
      </c>
      <c r="R7" s="23">
        <f t="shared" si="0"/>
        <v>80.7</v>
      </c>
      <c r="S7" s="2"/>
      <c r="T7" s="2"/>
    </row>
    <row r="8" spans="1:20" ht="30" customHeight="1">
      <c r="A8" s="21">
        <v>6</v>
      </c>
      <c r="B8" s="17">
        <v>20190005</v>
      </c>
      <c r="C8" s="18" t="s">
        <v>36</v>
      </c>
      <c r="D8" s="18" t="s">
        <v>12</v>
      </c>
      <c r="E8" s="24" t="s">
        <v>37</v>
      </c>
      <c r="F8" s="18" t="s">
        <v>32</v>
      </c>
      <c r="G8" s="18" t="s">
        <v>38</v>
      </c>
      <c r="H8" s="18" t="s">
        <v>16</v>
      </c>
      <c r="I8" s="18" t="s">
        <v>39</v>
      </c>
      <c r="J8" s="20">
        <v>2017.07</v>
      </c>
      <c r="K8" s="18" t="s">
        <v>18</v>
      </c>
      <c r="L8" s="18" t="s">
        <v>278</v>
      </c>
      <c r="M8" s="18" t="s">
        <v>279</v>
      </c>
      <c r="N8" s="22">
        <v>63.5</v>
      </c>
      <c r="O8" s="22">
        <v>84</v>
      </c>
      <c r="P8" s="23" t="s">
        <v>280</v>
      </c>
      <c r="Q8" s="22">
        <v>19</v>
      </c>
      <c r="R8" s="23">
        <f t="shared" si="0"/>
        <v>80.05</v>
      </c>
      <c r="S8" s="2"/>
      <c r="T8" s="2"/>
    </row>
    <row r="9" spans="1:20" ht="30" customHeight="1">
      <c r="A9" s="21">
        <v>7</v>
      </c>
      <c r="B9" s="17">
        <v>20190044</v>
      </c>
      <c r="C9" s="18" t="s">
        <v>146</v>
      </c>
      <c r="D9" s="18" t="s">
        <v>12</v>
      </c>
      <c r="E9" s="19" t="s">
        <v>147</v>
      </c>
      <c r="F9" s="18" t="s">
        <v>32</v>
      </c>
      <c r="G9" s="18" t="s">
        <v>129</v>
      </c>
      <c r="H9" s="18" t="s">
        <v>16</v>
      </c>
      <c r="I9" s="18" t="s">
        <v>148</v>
      </c>
      <c r="J9" s="20">
        <v>2018.7</v>
      </c>
      <c r="K9" s="18" t="s">
        <v>149</v>
      </c>
      <c r="L9" s="18" t="s">
        <v>281</v>
      </c>
      <c r="M9" s="18" t="s">
        <v>281</v>
      </c>
      <c r="N9" s="21">
        <v>54.5</v>
      </c>
      <c r="O9" s="22">
        <v>86</v>
      </c>
      <c r="P9" s="21" t="s">
        <v>282</v>
      </c>
      <c r="Q9" s="21">
        <v>19</v>
      </c>
      <c r="R9" s="23">
        <f t="shared" si="0"/>
        <v>78.349999999999994</v>
      </c>
      <c r="S9" s="2"/>
      <c r="T9" s="2"/>
    </row>
    <row r="10" spans="1:20" ht="30" customHeight="1">
      <c r="A10" s="21">
        <v>8</v>
      </c>
      <c r="B10" s="17">
        <v>20190004</v>
      </c>
      <c r="C10" s="18" t="s">
        <v>30</v>
      </c>
      <c r="D10" s="18" t="s">
        <v>12</v>
      </c>
      <c r="E10" s="24" t="s">
        <v>31</v>
      </c>
      <c r="F10" s="18" t="s">
        <v>32</v>
      </c>
      <c r="G10" s="18" t="s">
        <v>33</v>
      </c>
      <c r="H10" s="18" t="s">
        <v>16</v>
      </c>
      <c r="I10" s="18" t="s">
        <v>34</v>
      </c>
      <c r="J10" s="20">
        <v>2017.07</v>
      </c>
      <c r="K10" s="18" t="s">
        <v>35</v>
      </c>
      <c r="L10" s="18" t="s">
        <v>283</v>
      </c>
      <c r="M10" s="18" t="s">
        <v>284</v>
      </c>
      <c r="N10" s="22">
        <v>53</v>
      </c>
      <c r="O10" s="22">
        <v>88</v>
      </c>
      <c r="P10" s="23" t="s">
        <v>285</v>
      </c>
      <c r="Q10" s="22">
        <v>18</v>
      </c>
      <c r="R10" s="23">
        <f t="shared" si="0"/>
        <v>77.900000000000006</v>
      </c>
      <c r="S10" s="1"/>
      <c r="T10" s="2"/>
    </row>
    <row r="11" spans="1:20" ht="30" customHeight="1">
      <c r="A11" s="21">
        <v>9</v>
      </c>
      <c r="B11" s="17">
        <v>20190066</v>
      </c>
      <c r="C11" s="18" t="s">
        <v>211</v>
      </c>
      <c r="D11" s="18" t="s">
        <v>12</v>
      </c>
      <c r="E11" s="24" t="s">
        <v>212</v>
      </c>
      <c r="F11" s="18" t="s">
        <v>32</v>
      </c>
      <c r="G11" s="18" t="s">
        <v>38</v>
      </c>
      <c r="H11" s="18" t="s">
        <v>42</v>
      </c>
      <c r="I11" s="18" t="s">
        <v>213</v>
      </c>
      <c r="J11" s="20">
        <v>2015.07</v>
      </c>
      <c r="K11" s="18" t="s">
        <v>214</v>
      </c>
      <c r="L11" s="18" t="s">
        <v>283</v>
      </c>
      <c r="M11" s="18" t="s">
        <v>284</v>
      </c>
      <c r="N11" s="21">
        <v>59</v>
      </c>
      <c r="O11" s="22">
        <v>82</v>
      </c>
      <c r="P11" s="21" t="s">
        <v>286</v>
      </c>
      <c r="Q11" s="21">
        <v>19</v>
      </c>
      <c r="R11" s="23">
        <f t="shared" si="0"/>
        <v>77.7</v>
      </c>
      <c r="S11" s="2"/>
      <c r="T11" s="2"/>
    </row>
    <row r="12" spans="1:20" ht="30" customHeight="1">
      <c r="A12" s="21">
        <v>10</v>
      </c>
      <c r="B12" s="17">
        <v>20190074</v>
      </c>
      <c r="C12" s="25" t="s">
        <v>229</v>
      </c>
      <c r="D12" s="18" t="s">
        <v>12</v>
      </c>
      <c r="E12" s="24" t="s">
        <v>230</v>
      </c>
      <c r="F12" s="18" t="s">
        <v>14</v>
      </c>
      <c r="G12" s="18" t="s">
        <v>38</v>
      </c>
      <c r="H12" s="18" t="s">
        <v>16</v>
      </c>
      <c r="I12" s="18" t="s">
        <v>39</v>
      </c>
      <c r="J12" s="20">
        <v>2018.07</v>
      </c>
      <c r="K12" s="18" t="s">
        <v>231</v>
      </c>
      <c r="L12" s="18" t="s">
        <v>287</v>
      </c>
      <c r="M12" s="18" t="s">
        <v>287</v>
      </c>
      <c r="N12" s="21">
        <v>66</v>
      </c>
      <c r="O12" s="22">
        <v>81</v>
      </c>
      <c r="P12" s="21" t="s">
        <v>288</v>
      </c>
      <c r="Q12" s="21">
        <v>17</v>
      </c>
      <c r="R12" s="23">
        <f t="shared" si="0"/>
        <v>77.3</v>
      </c>
      <c r="S12" s="2"/>
      <c r="T12" s="2"/>
    </row>
    <row r="13" spans="1:20" ht="30" customHeight="1">
      <c r="A13" s="21">
        <v>11</v>
      </c>
      <c r="B13" s="17">
        <v>20190032</v>
      </c>
      <c r="C13" s="18" t="s">
        <v>107</v>
      </c>
      <c r="D13" s="18" t="s">
        <v>12</v>
      </c>
      <c r="E13" s="24" t="s">
        <v>108</v>
      </c>
      <c r="F13" s="18" t="s">
        <v>14</v>
      </c>
      <c r="G13" s="18" t="s">
        <v>61</v>
      </c>
      <c r="H13" s="18" t="s">
        <v>42</v>
      </c>
      <c r="I13" s="18" t="s">
        <v>109</v>
      </c>
      <c r="J13" s="20">
        <v>2015.07</v>
      </c>
      <c r="K13" s="18" t="s">
        <v>110</v>
      </c>
      <c r="L13" s="18" t="s">
        <v>289</v>
      </c>
      <c r="M13" s="18" t="s">
        <v>290</v>
      </c>
      <c r="N13" s="21">
        <v>57</v>
      </c>
      <c r="O13" s="22">
        <v>81</v>
      </c>
      <c r="P13" s="26" t="s">
        <v>291</v>
      </c>
      <c r="Q13" s="21">
        <v>19</v>
      </c>
      <c r="R13" s="23">
        <f t="shared" si="0"/>
        <v>76.599999999999994</v>
      </c>
      <c r="S13" s="2"/>
      <c r="T13" s="2"/>
    </row>
    <row r="14" spans="1:20" ht="30" customHeight="1">
      <c r="A14" s="21">
        <v>12</v>
      </c>
      <c r="B14" s="17">
        <v>20190070</v>
      </c>
      <c r="C14" s="18" t="s">
        <v>222</v>
      </c>
      <c r="D14" s="18" t="s">
        <v>12</v>
      </c>
      <c r="E14" s="24" t="s">
        <v>223</v>
      </c>
      <c r="F14" s="18" t="s">
        <v>14</v>
      </c>
      <c r="G14" s="18" t="s">
        <v>38</v>
      </c>
      <c r="H14" s="18" t="s">
        <v>42</v>
      </c>
      <c r="I14" s="18" t="s">
        <v>118</v>
      </c>
      <c r="J14" s="20">
        <v>2018.07</v>
      </c>
      <c r="K14" s="18" t="s">
        <v>224</v>
      </c>
      <c r="L14" s="18" t="s">
        <v>292</v>
      </c>
      <c r="M14" s="18" t="s">
        <v>292</v>
      </c>
      <c r="N14" s="21">
        <v>63.5</v>
      </c>
      <c r="O14" s="22">
        <v>78</v>
      </c>
      <c r="P14" s="21" t="s">
        <v>293</v>
      </c>
      <c r="Q14" s="21">
        <v>18</v>
      </c>
      <c r="R14" s="23">
        <f t="shared" si="0"/>
        <v>76.05</v>
      </c>
      <c r="S14" s="2"/>
      <c r="T14" s="2"/>
    </row>
    <row r="15" spans="1:20" ht="30" customHeight="1">
      <c r="A15" s="21">
        <v>13</v>
      </c>
      <c r="B15" s="17">
        <v>20190014</v>
      </c>
      <c r="C15" s="18" t="s">
        <v>59</v>
      </c>
      <c r="D15" s="18" t="s">
        <v>12</v>
      </c>
      <c r="E15" s="24" t="s">
        <v>60</v>
      </c>
      <c r="F15" s="18" t="s">
        <v>14</v>
      </c>
      <c r="G15" s="18" t="s">
        <v>61</v>
      </c>
      <c r="H15" s="18" t="s">
        <v>16</v>
      </c>
      <c r="I15" s="18" t="s">
        <v>62</v>
      </c>
      <c r="J15" s="20">
        <v>2017.07</v>
      </c>
      <c r="K15" s="18" t="s">
        <v>63</v>
      </c>
      <c r="L15" s="18" t="s">
        <v>294</v>
      </c>
      <c r="M15" s="18" t="s">
        <v>295</v>
      </c>
      <c r="N15" s="21">
        <v>60</v>
      </c>
      <c r="O15" s="22">
        <v>75</v>
      </c>
      <c r="P15" s="26" t="s">
        <v>296</v>
      </c>
      <c r="Q15" s="21">
        <v>20</v>
      </c>
      <c r="R15" s="23">
        <f t="shared" si="0"/>
        <v>75.5</v>
      </c>
      <c r="S15" s="2"/>
      <c r="T15" s="2"/>
    </row>
    <row r="16" spans="1:20" ht="30" customHeight="1">
      <c r="A16" s="21">
        <v>14</v>
      </c>
      <c r="B16" s="17">
        <v>20190016</v>
      </c>
      <c r="C16" s="18" t="s">
        <v>67</v>
      </c>
      <c r="D16" s="18" t="s">
        <v>12</v>
      </c>
      <c r="E16" s="24" t="s">
        <v>68</v>
      </c>
      <c r="F16" s="18" t="s">
        <v>32</v>
      </c>
      <c r="G16" s="18" t="s">
        <v>38</v>
      </c>
      <c r="H16" s="18" t="s">
        <v>16</v>
      </c>
      <c r="I16" s="18" t="s">
        <v>69</v>
      </c>
      <c r="J16" s="20">
        <v>2018.07</v>
      </c>
      <c r="K16" s="18" t="s">
        <v>70</v>
      </c>
      <c r="L16" s="18" t="s">
        <v>297</v>
      </c>
      <c r="M16" s="18" t="s">
        <v>297</v>
      </c>
      <c r="N16" s="21">
        <v>46</v>
      </c>
      <c r="O16" s="22">
        <v>89</v>
      </c>
      <c r="P16" s="26" t="s">
        <v>298</v>
      </c>
      <c r="Q16" s="21">
        <v>17</v>
      </c>
      <c r="R16" s="23">
        <f t="shared" si="0"/>
        <v>75.3</v>
      </c>
      <c r="S16" s="2"/>
      <c r="T16" s="2"/>
    </row>
    <row r="17" spans="1:20" ht="30" customHeight="1">
      <c r="A17" s="21">
        <v>15</v>
      </c>
      <c r="B17" s="17">
        <v>20190026</v>
      </c>
      <c r="C17" s="18" t="s">
        <v>91</v>
      </c>
      <c r="D17" s="18" t="s">
        <v>12</v>
      </c>
      <c r="E17" s="24" t="s">
        <v>299</v>
      </c>
      <c r="F17" s="18" t="s">
        <v>14</v>
      </c>
      <c r="G17" s="18" t="s">
        <v>38</v>
      </c>
      <c r="H17" s="18" t="s">
        <v>92</v>
      </c>
      <c r="I17" s="18" t="s">
        <v>93</v>
      </c>
      <c r="J17" s="19">
        <v>2018.01</v>
      </c>
      <c r="K17" s="18" t="s">
        <v>94</v>
      </c>
      <c r="L17" s="18" t="s">
        <v>300</v>
      </c>
      <c r="M17" s="18" t="s">
        <v>300</v>
      </c>
      <c r="N17" s="21">
        <v>57.5</v>
      </c>
      <c r="O17" s="22">
        <v>78</v>
      </c>
      <c r="P17" s="26" t="s">
        <v>301</v>
      </c>
      <c r="Q17" s="21">
        <v>19</v>
      </c>
      <c r="R17" s="23">
        <f t="shared" si="0"/>
        <v>75.25</v>
      </c>
      <c r="S17" s="1"/>
      <c r="T17" s="2"/>
    </row>
    <row r="18" spans="1:20" ht="30" customHeight="1">
      <c r="A18" s="21">
        <v>16</v>
      </c>
      <c r="B18" s="17">
        <v>20190013</v>
      </c>
      <c r="C18" s="18" t="s">
        <v>55</v>
      </c>
      <c r="D18" s="18" t="s">
        <v>12</v>
      </c>
      <c r="E18" s="24" t="s">
        <v>56</v>
      </c>
      <c r="F18" s="18" t="s">
        <v>32</v>
      </c>
      <c r="G18" s="18" t="s">
        <v>15</v>
      </c>
      <c r="H18" s="18" t="s">
        <v>16</v>
      </c>
      <c r="I18" s="18" t="s">
        <v>57</v>
      </c>
      <c r="J18" s="20">
        <v>2013.07</v>
      </c>
      <c r="K18" s="18" t="s">
        <v>58</v>
      </c>
      <c r="L18" s="18" t="s">
        <v>302</v>
      </c>
      <c r="M18" s="18" t="s">
        <v>303</v>
      </c>
      <c r="N18" s="22">
        <v>53</v>
      </c>
      <c r="O18" s="22">
        <v>80</v>
      </c>
      <c r="P18" s="23" t="s">
        <v>304</v>
      </c>
      <c r="Q18" s="22">
        <v>19</v>
      </c>
      <c r="R18" s="23">
        <f t="shared" si="0"/>
        <v>74.900000000000006</v>
      </c>
      <c r="S18" s="2"/>
      <c r="T18" s="2"/>
    </row>
    <row r="19" spans="1:20" ht="30" customHeight="1">
      <c r="A19" s="21">
        <v>17</v>
      </c>
      <c r="B19" s="17">
        <v>20190033</v>
      </c>
      <c r="C19" s="27" t="s">
        <v>111</v>
      </c>
      <c r="D19" s="27" t="s">
        <v>12</v>
      </c>
      <c r="E19" s="28" t="s">
        <v>112</v>
      </c>
      <c r="F19" s="27" t="s">
        <v>32</v>
      </c>
      <c r="G19" s="27" t="s">
        <v>61</v>
      </c>
      <c r="H19" s="27" t="s">
        <v>16</v>
      </c>
      <c r="I19" s="27" t="s">
        <v>113</v>
      </c>
      <c r="J19" s="29">
        <v>2018.07</v>
      </c>
      <c r="K19" s="27" t="s">
        <v>114</v>
      </c>
      <c r="L19" s="18" t="s">
        <v>305</v>
      </c>
      <c r="M19" s="18" t="s">
        <v>306</v>
      </c>
      <c r="N19" s="21">
        <v>55</v>
      </c>
      <c r="O19" s="22">
        <v>78</v>
      </c>
      <c r="P19" s="26" t="s">
        <v>307</v>
      </c>
      <c r="Q19" s="21">
        <v>19</v>
      </c>
      <c r="R19" s="23">
        <f t="shared" si="0"/>
        <v>74.5</v>
      </c>
      <c r="S19" s="2"/>
      <c r="T19" s="2"/>
    </row>
    <row r="20" spans="1:20" ht="30" customHeight="1">
      <c r="A20" s="21">
        <v>18</v>
      </c>
      <c r="B20" s="17">
        <v>20190027</v>
      </c>
      <c r="C20" s="18" t="s">
        <v>95</v>
      </c>
      <c r="D20" s="18" t="s">
        <v>12</v>
      </c>
      <c r="E20" s="24" t="s">
        <v>308</v>
      </c>
      <c r="F20" s="18" t="s">
        <v>14</v>
      </c>
      <c r="G20" s="18" t="s">
        <v>38</v>
      </c>
      <c r="H20" s="18" t="s">
        <v>42</v>
      </c>
      <c r="I20" s="18" t="s">
        <v>96</v>
      </c>
      <c r="J20" s="20">
        <v>2018.07</v>
      </c>
      <c r="K20" s="18" t="s">
        <v>97</v>
      </c>
      <c r="L20" s="18" t="s">
        <v>309</v>
      </c>
      <c r="M20" s="18" t="s">
        <v>310</v>
      </c>
      <c r="N20" s="21">
        <v>58</v>
      </c>
      <c r="O20" s="22">
        <v>76</v>
      </c>
      <c r="P20" s="26" t="s">
        <v>311</v>
      </c>
      <c r="Q20" s="21">
        <v>19</v>
      </c>
      <c r="R20" s="23">
        <f t="shared" si="0"/>
        <v>74.400000000000006</v>
      </c>
      <c r="S20" s="1"/>
      <c r="T20" s="2"/>
    </row>
    <row r="21" spans="1:20" ht="30" customHeight="1">
      <c r="A21" s="21">
        <v>19</v>
      </c>
      <c r="B21" s="17">
        <v>20190038</v>
      </c>
      <c r="C21" s="18" t="s">
        <v>127</v>
      </c>
      <c r="D21" s="18" t="s">
        <v>12</v>
      </c>
      <c r="E21" s="24" t="s">
        <v>128</v>
      </c>
      <c r="F21" s="18" t="s">
        <v>32</v>
      </c>
      <c r="G21" s="18" t="s">
        <v>129</v>
      </c>
      <c r="H21" s="18" t="s">
        <v>16</v>
      </c>
      <c r="I21" s="18" t="s">
        <v>82</v>
      </c>
      <c r="J21" s="20">
        <v>2015.07</v>
      </c>
      <c r="K21" s="18" t="s">
        <v>130</v>
      </c>
      <c r="L21" s="18" t="s">
        <v>312</v>
      </c>
      <c r="M21" s="18" t="s">
        <v>313</v>
      </c>
      <c r="N21" s="21">
        <v>54</v>
      </c>
      <c r="O21" s="22">
        <v>80</v>
      </c>
      <c r="P21" s="21" t="s">
        <v>314</v>
      </c>
      <c r="Q21" s="21">
        <v>18</v>
      </c>
      <c r="R21" s="23">
        <f t="shared" si="0"/>
        <v>74.2</v>
      </c>
      <c r="S21" s="2"/>
      <c r="T21" s="2"/>
    </row>
    <row r="22" spans="1:20" ht="30" customHeight="1">
      <c r="A22" s="21">
        <v>20</v>
      </c>
      <c r="B22" s="17">
        <v>20190071</v>
      </c>
      <c r="C22" s="18" t="s">
        <v>225</v>
      </c>
      <c r="D22" s="18" t="s">
        <v>12</v>
      </c>
      <c r="E22" s="24" t="s">
        <v>226</v>
      </c>
      <c r="F22" s="18" t="s">
        <v>32</v>
      </c>
      <c r="G22" s="18" t="s">
        <v>15</v>
      </c>
      <c r="H22" s="18" t="s">
        <v>53</v>
      </c>
      <c r="I22" s="18" t="s">
        <v>315</v>
      </c>
      <c r="J22" s="20">
        <v>2016.06</v>
      </c>
      <c r="K22" s="18"/>
      <c r="L22" s="18" t="s">
        <v>316</v>
      </c>
      <c r="M22" s="18" t="s">
        <v>316</v>
      </c>
      <c r="N22" s="21">
        <v>64</v>
      </c>
      <c r="O22" s="22">
        <v>72</v>
      </c>
      <c r="P22" s="21" t="s">
        <v>317</v>
      </c>
      <c r="Q22" s="21">
        <v>19</v>
      </c>
      <c r="R22" s="23">
        <f t="shared" si="0"/>
        <v>74.2</v>
      </c>
      <c r="S22" s="2"/>
      <c r="T22" s="2"/>
    </row>
    <row r="23" spans="1:20" ht="30" customHeight="1">
      <c r="A23" s="21">
        <v>21</v>
      </c>
      <c r="B23" s="17">
        <v>20190081</v>
      </c>
      <c r="C23" s="18" t="s">
        <v>241</v>
      </c>
      <c r="D23" s="18" t="s">
        <v>12</v>
      </c>
      <c r="E23" s="24" t="s">
        <v>242</v>
      </c>
      <c r="F23" s="18" t="s">
        <v>32</v>
      </c>
      <c r="G23" s="18" t="s">
        <v>22</v>
      </c>
      <c r="H23" s="18" t="s">
        <v>16</v>
      </c>
      <c r="I23" s="18" t="s">
        <v>44</v>
      </c>
      <c r="J23" s="20">
        <v>2016.07</v>
      </c>
      <c r="K23" s="18" t="s">
        <v>243</v>
      </c>
      <c r="L23" s="18" t="s">
        <v>318</v>
      </c>
      <c r="M23" s="18" t="s">
        <v>318</v>
      </c>
      <c r="N23" s="21">
        <v>57</v>
      </c>
      <c r="O23" s="22">
        <v>76</v>
      </c>
      <c r="P23" s="21" t="s">
        <v>319</v>
      </c>
      <c r="Q23" s="21">
        <v>19</v>
      </c>
      <c r="R23" s="23">
        <f t="shared" si="0"/>
        <v>74.099999999999994</v>
      </c>
      <c r="S23" s="2"/>
      <c r="T23" s="2"/>
    </row>
    <row r="24" spans="1:20" ht="30" customHeight="1">
      <c r="A24" s="21">
        <v>22</v>
      </c>
      <c r="B24" s="17">
        <v>20190011</v>
      </c>
      <c r="C24" s="18" t="s">
        <v>50</v>
      </c>
      <c r="D24" s="18" t="s">
        <v>12</v>
      </c>
      <c r="E24" s="24" t="s">
        <v>51</v>
      </c>
      <c r="F24" s="18" t="s">
        <v>14</v>
      </c>
      <c r="G24" s="18" t="s">
        <v>38</v>
      </c>
      <c r="H24" s="18" t="s">
        <v>16</v>
      </c>
      <c r="I24" s="18" t="s">
        <v>52</v>
      </c>
      <c r="J24" s="20">
        <v>2015.07</v>
      </c>
      <c r="K24" s="18" t="s">
        <v>18</v>
      </c>
      <c r="L24" s="18" t="s">
        <v>320</v>
      </c>
      <c r="M24" s="18" t="s">
        <v>320</v>
      </c>
      <c r="N24" s="22">
        <v>41</v>
      </c>
      <c r="O24" s="22">
        <v>85</v>
      </c>
      <c r="P24" s="23" t="s">
        <v>321</v>
      </c>
      <c r="Q24" s="22">
        <v>19</v>
      </c>
      <c r="R24" s="23">
        <f t="shared" si="0"/>
        <v>73.8</v>
      </c>
      <c r="S24" s="1"/>
      <c r="T24" s="2"/>
    </row>
    <row r="25" spans="1:20" ht="30" customHeight="1">
      <c r="A25" s="21">
        <v>23</v>
      </c>
      <c r="B25" s="17">
        <v>20190068</v>
      </c>
      <c r="C25" s="18" t="s">
        <v>215</v>
      </c>
      <c r="D25" s="18" t="s">
        <v>12</v>
      </c>
      <c r="E25" s="24" t="s">
        <v>216</v>
      </c>
      <c r="F25" s="18" t="s">
        <v>32</v>
      </c>
      <c r="G25" s="18" t="s">
        <v>61</v>
      </c>
      <c r="H25" s="18" t="s">
        <v>16</v>
      </c>
      <c r="I25" s="18" t="s">
        <v>45</v>
      </c>
      <c r="J25" s="20">
        <v>2018.01</v>
      </c>
      <c r="K25" s="18" t="s">
        <v>217</v>
      </c>
      <c r="L25" s="18" t="s">
        <v>322</v>
      </c>
      <c r="M25" s="18" t="s">
        <v>322</v>
      </c>
      <c r="N25" s="21">
        <v>50</v>
      </c>
      <c r="O25" s="22">
        <v>79</v>
      </c>
      <c r="P25" s="21" t="s">
        <v>323</v>
      </c>
      <c r="Q25" s="21">
        <v>19</v>
      </c>
      <c r="R25" s="23">
        <f t="shared" si="0"/>
        <v>73.5</v>
      </c>
      <c r="S25" s="2"/>
      <c r="T25" s="2"/>
    </row>
    <row r="26" spans="1:20" ht="30" customHeight="1">
      <c r="A26" s="21">
        <v>24</v>
      </c>
      <c r="B26" s="17">
        <v>20190025</v>
      </c>
      <c r="C26" s="18" t="s">
        <v>88</v>
      </c>
      <c r="D26" s="18" t="s">
        <v>12</v>
      </c>
      <c r="E26" s="24" t="s">
        <v>89</v>
      </c>
      <c r="F26" s="18" t="s">
        <v>32</v>
      </c>
      <c r="G26" s="18" t="s">
        <v>15</v>
      </c>
      <c r="H26" s="18" t="s">
        <v>53</v>
      </c>
      <c r="I26" s="18" t="s">
        <v>90</v>
      </c>
      <c r="J26" s="20">
        <v>2014.07</v>
      </c>
      <c r="K26" s="18"/>
      <c r="L26" s="18" t="s">
        <v>324</v>
      </c>
      <c r="M26" s="18" t="s">
        <v>325</v>
      </c>
      <c r="N26" s="21">
        <v>57</v>
      </c>
      <c r="O26" s="22">
        <v>78</v>
      </c>
      <c r="P26" s="26" t="s">
        <v>326</v>
      </c>
      <c r="Q26" s="21">
        <v>17</v>
      </c>
      <c r="R26" s="23">
        <f t="shared" si="0"/>
        <v>73.099999999999994</v>
      </c>
      <c r="S26" s="2"/>
      <c r="T26" s="2"/>
    </row>
    <row r="27" spans="1:20" ht="30" customHeight="1">
      <c r="A27" s="21">
        <v>25</v>
      </c>
      <c r="B27" s="17">
        <v>20190034</v>
      </c>
      <c r="C27" s="27" t="s">
        <v>115</v>
      </c>
      <c r="D27" s="27" t="s">
        <v>12</v>
      </c>
      <c r="E27" s="28" t="s">
        <v>327</v>
      </c>
      <c r="F27" s="27" t="s">
        <v>32</v>
      </c>
      <c r="G27" s="27" t="s">
        <v>15</v>
      </c>
      <c r="H27" s="27" t="s">
        <v>53</v>
      </c>
      <c r="I27" s="27" t="s">
        <v>54</v>
      </c>
      <c r="J27" s="29">
        <v>2015.07</v>
      </c>
      <c r="K27" s="27"/>
      <c r="L27" s="18" t="s">
        <v>324</v>
      </c>
      <c r="M27" s="18" t="s">
        <v>325</v>
      </c>
      <c r="N27" s="21">
        <v>46</v>
      </c>
      <c r="O27" s="22">
        <v>80</v>
      </c>
      <c r="P27" s="26" t="s">
        <v>328</v>
      </c>
      <c r="Q27" s="21">
        <v>19</v>
      </c>
      <c r="R27" s="23">
        <f t="shared" si="0"/>
        <v>72.8</v>
      </c>
      <c r="S27" s="2"/>
      <c r="T27" s="2"/>
    </row>
    <row r="28" spans="1:20" ht="30" customHeight="1">
      <c r="A28" s="21">
        <v>26</v>
      </c>
      <c r="B28" s="17">
        <v>20190054</v>
      </c>
      <c r="C28" s="18" t="s">
        <v>183</v>
      </c>
      <c r="D28" s="18" t="s">
        <v>12</v>
      </c>
      <c r="E28" s="19" t="s">
        <v>184</v>
      </c>
      <c r="F28" s="18" t="s">
        <v>185</v>
      </c>
      <c r="G28" s="18" t="s">
        <v>153</v>
      </c>
      <c r="H28" s="18" t="s">
        <v>16</v>
      </c>
      <c r="I28" s="18" t="s">
        <v>186</v>
      </c>
      <c r="J28" s="20">
        <v>2018.7</v>
      </c>
      <c r="K28" s="18" t="s">
        <v>101</v>
      </c>
      <c r="L28" s="18" t="s">
        <v>329</v>
      </c>
      <c r="M28" s="18" t="s">
        <v>330</v>
      </c>
      <c r="N28" s="21">
        <v>39</v>
      </c>
      <c r="O28" s="22">
        <v>81</v>
      </c>
      <c r="P28" s="21" t="s">
        <v>331</v>
      </c>
      <c r="Q28" s="21">
        <v>20</v>
      </c>
      <c r="R28" s="23">
        <f t="shared" si="0"/>
        <v>72.2</v>
      </c>
      <c r="S28" s="2"/>
      <c r="T28" s="2"/>
    </row>
    <row r="29" spans="1:20" ht="30" customHeight="1">
      <c r="A29" s="21">
        <v>27</v>
      </c>
      <c r="B29" s="17">
        <v>20190045</v>
      </c>
      <c r="C29" s="18" t="s">
        <v>150</v>
      </c>
      <c r="D29" s="18" t="s">
        <v>12</v>
      </c>
      <c r="E29" s="19" t="s">
        <v>151</v>
      </c>
      <c r="F29" s="18" t="s">
        <v>152</v>
      </c>
      <c r="G29" s="18" t="s">
        <v>153</v>
      </c>
      <c r="H29" s="18" t="s">
        <v>16</v>
      </c>
      <c r="I29" s="18" t="s">
        <v>154</v>
      </c>
      <c r="J29" s="20">
        <v>2016.7</v>
      </c>
      <c r="K29" s="20" t="s">
        <v>155</v>
      </c>
      <c r="L29" s="18" t="s">
        <v>329</v>
      </c>
      <c r="M29" s="18" t="s">
        <v>330</v>
      </c>
      <c r="N29" s="21">
        <v>41</v>
      </c>
      <c r="O29" s="22">
        <v>81</v>
      </c>
      <c r="P29" s="21" t="s">
        <v>332</v>
      </c>
      <c r="Q29" s="21">
        <v>18</v>
      </c>
      <c r="R29" s="23">
        <f t="shared" si="0"/>
        <v>70.8</v>
      </c>
      <c r="S29" s="2"/>
      <c r="T29" s="2"/>
    </row>
    <row r="30" spans="1:20" ht="30" customHeight="1">
      <c r="A30" s="21">
        <v>28</v>
      </c>
      <c r="B30" s="17">
        <v>20190064</v>
      </c>
      <c r="C30" s="18" t="s">
        <v>205</v>
      </c>
      <c r="D30" s="18" t="s">
        <v>12</v>
      </c>
      <c r="E30" s="24" t="s">
        <v>206</v>
      </c>
      <c r="F30" s="18" t="s">
        <v>32</v>
      </c>
      <c r="G30" s="18" t="s">
        <v>61</v>
      </c>
      <c r="H30" s="18" t="s">
        <v>53</v>
      </c>
      <c r="I30" s="18" t="s">
        <v>54</v>
      </c>
      <c r="J30" s="20">
        <v>2016.06</v>
      </c>
      <c r="K30" s="18"/>
      <c r="L30" s="18" t="s">
        <v>333</v>
      </c>
      <c r="M30" s="18" t="s">
        <v>334</v>
      </c>
      <c r="N30" s="21">
        <v>44</v>
      </c>
      <c r="O30" s="22">
        <v>78</v>
      </c>
      <c r="P30" s="21" t="s">
        <v>335</v>
      </c>
      <c r="Q30" s="21">
        <v>18</v>
      </c>
      <c r="R30" s="23">
        <f t="shared" si="0"/>
        <v>70.2</v>
      </c>
      <c r="S30" s="6"/>
      <c r="T30" s="2"/>
    </row>
    <row r="31" spans="1:20" s="5" customFormat="1" ht="30" customHeight="1">
      <c r="A31" s="21">
        <v>29</v>
      </c>
      <c r="B31" s="17">
        <v>20190010</v>
      </c>
      <c r="C31" s="27" t="s">
        <v>46</v>
      </c>
      <c r="D31" s="27" t="s">
        <v>12</v>
      </c>
      <c r="E31" s="28" t="s">
        <v>47</v>
      </c>
      <c r="F31" s="27" t="s">
        <v>14</v>
      </c>
      <c r="G31" s="27" t="s">
        <v>38</v>
      </c>
      <c r="H31" s="27" t="s">
        <v>16</v>
      </c>
      <c r="I31" s="27" t="s">
        <v>48</v>
      </c>
      <c r="J31" s="29">
        <v>2016.07</v>
      </c>
      <c r="K31" s="27" t="s">
        <v>49</v>
      </c>
      <c r="L31" s="18" t="s">
        <v>336</v>
      </c>
      <c r="M31" s="18" t="s">
        <v>336</v>
      </c>
      <c r="N31" s="17">
        <v>43</v>
      </c>
      <c r="O31" s="17">
        <v>76</v>
      </c>
      <c r="P31" s="30" t="s">
        <v>337</v>
      </c>
      <c r="Q31" s="17">
        <v>19</v>
      </c>
      <c r="R31" s="30">
        <f t="shared" si="0"/>
        <v>69.900000000000006</v>
      </c>
      <c r="S31" s="6"/>
      <c r="T31" s="6"/>
    </row>
    <row r="32" spans="1:20" ht="30" customHeight="1">
      <c r="A32" s="21">
        <v>30</v>
      </c>
      <c r="B32" s="17">
        <v>20190069</v>
      </c>
      <c r="C32" s="18" t="s">
        <v>218</v>
      </c>
      <c r="D32" s="18" t="s">
        <v>12</v>
      </c>
      <c r="E32" s="24" t="s">
        <v>219</v>
      </c>
      <c r="F32" s="18" t="s">
        <v>32</v>
      </c>
      <c r="G32" s="18" t="s">
        <v>15</v>
      </c>
      <c r="H32" s="18" t="s">
        <v>16</v>
      </c>
      <c r="I32" s="18" t="s">
        <v>220</v>
      </c>
      <c r="J32" s="20">
        <v>2018.06</v>
      </c>
      <c r="K32" s="18" t="s">
        <v>221</v>
      </c>
      <c r="L32" s="18" t="s">
        <v>333</v>
      </c>
      <c r="M32" s="18" t="s">
        <v>334</v>
      </c>
      <c r="N32" s="21">
        <v>39</v>
      </c>
      <c r="O32" s="22">
        <v>78</v>
      </c>
      <c r="P32" s="21" t="s">
        <v>338</v>
      </c>
      <c r="Q32" s="21">
        <v>19</v>
      </c>
      <c r="R32" s="23">
        <f t="shared" si="0"/>
        <v>69.7</v>
      </c>
      <c r="S32" s="2"/>
      <c r="T32" s="2"/>
    </row>
    <row r="33" spans="1:20" ht="30" customHeight="1">
      <c r="A33" s="21">
        <v>31</v>
      </c>
      <c r="B33" s="17">
        <v>20190017</v>
      </c>
      <c r="C33" s="18" t="s">
        <v>71</v>
      </c>
      <c r="D33" s="18" t="s">
        <v>12</v>
      </c>
      <c r="E33" s="24" t="s">
        <v>72</v>
      </c>
      <c r="F33" s="18" t="s">
        <v>32</v>
      </c>
      <c r="G33" s="18" t="s">
        <v>61</v>
      </c>
      <c r="H33" s="18" t="s">
        <v>53</v>
      </c>
      <c r="I33" s="18" t="s">
        <v>54</v>
      </c>
      <c r="J33" s="20">
        <v>2011.07</v>
      </c>
      <c r="K33" s="18"/>
      <c r="L33" s="18" t="s">
        <v>339</v>
      </c>
      <c r="M33" s="18" t="s">
        <v>339</v>
      </c>
      <c r="N33" s="21">
        <v>37</v>
      </c>
      <c r="O33" s="22">
        <v>80</v>
      </c>
      <c r="P33" s="26" t="s">
        <v>340</v>
      </c>
      <c r="Q33" s="21">
        <v>18</v>
      </c>
      <c r="R33" s="23">
        <f t="shared" si="0"/>
        <v>69.099999999999994</v>
      </c>
      <c r="S33" s="1"/>
      <c r="T33" s="2"/>
    </row>
    <row r="34" spans="1:20" ht="30" customHeight="1">
      <c r="A34" s="21">
        <v>32</v>
      </c>
      <c r="B34" s="17">
        <v>20190046</v>
      </c>
      <c r="C34" s="18" t="s">
        <v>156</v>
      </c>
      <c r="D34" s="18" t="s">
        <v>12</v>
      </c>
      <c r="E34" s="19" t="s">
        <v>157</v>
      </c>
      <c r="F34" s="18" t="s">
        <v>32</v>
      </c>
      <c r="G34" s="18" t="s">
        <v>153</v>
      </c>
      <c r="H34" s="18" t="s">
        <v>16</v>
      </c>
      <c r="I34" s="18" t="s">
        <v>158</v>
      </c>
      <c r="J34" s="20">
        <v>2013.7</v>
      </c>
      <c r="K34" s="18" t="s">
        <v>159</v>
      </c>
      <c r="L34" s="18" t="s">
        <v>341</v>
      </c>
      <c r="M34" s="18" t="s">
        <v>339</v>
      </c>
      <c r="N34" s="21">
        <v>42</v>
      </c>
      <c r="O34" s="22">
        <v>80</v>
      </c>
      <c r="P34" s="21" t="s">
        <v>342</v>
      </c>
      <c r="Q34" s="21">
        <v>16</v>
      </c>
      <c r="R34" s="23">
        <f t="shared" si="0"/>
        <v>68.599999999999994</v>
      </c>
      <c r="S34" s="2"/>
      <c r="T34" s="2"/>
    </row>
    <row r="35" spans="1:20" ht="30" customHeight="1">
      <c r="A35" s="21">
        <v>33</v>
      </c>
      <c r="B35" s="17">
        <v>20190080</v>
      </c>
      <c r="C35" s="18" t="s">
        <v>239</v>
      </c>
      <c r="D35" s="18" t="s">
        <v>12</v>
      </c>
      <c r="E35" s="24" t="s">
        <v>240</v>
      </c>
      <c r="F35" s="18" t="s">
        <v>14</v>
      </c>
      <c r="G35" s="18" t="s">
        <v>15</v>
      </c>
      <c r="H35" s="18" t="s">
        <v>53</v>
      </c>
      <c r="I35" s="18" t="s">
        <v>54</v>
      </c>
      <c r="J35" s="20">
        <v>2010.06</v>
      </c>
      <c r="K35" s="18"/>
      <c r="L35" s="18" t="s">
        <v>341</v>
      </c>
      <c r="M35" s="18" t="s">
        <v>339</v>
      </c>
      <c r="N35" s="21">
        <v>44</v>
      </c>
      <c r="O35" s="22">
        <v>72</v>
      </c>
      <c r="P35" s="21" t="s">
        <v>343</v>
      </c>
      <c r="Q35" s="21">
        <v>19</v>
      </c>
      <c r="R35" s="23">
        <f t="shared" ref="R35:R57" si="1">N35*0.3+O35*0.5+Q35</f>
        <v>68.2</v>
      </c>
      <c r="S35" s="2"/>
      <c r="T35" s="2"/>
    </row>
    <row r="36" spans="1:20" ht="30" customHeight="1">
      <c r="A36" s="21">
        <v>34</v>
      </c>
      <c r="B36" s="17">
        <v>20190003</v>
      </c>
      <c r="C36" s="18" t="s">
        <v>26</v>
      </c>
      <c r="D36" s="18" t="s">
        <v>12</v>
      </c>
      <c r="E36" s="24" t="s">
        <v>27</v>
      </c>
      <c r="F36" s="18" t="s">
        <v>14</v>
      </c>
      <c r="G36" s="18" t="s">
        <v>344</v>
      </c>
      <c r="H36" s="18" t="s">
        <v>23</v>
      </c>
      <c r="I36" s="18" t="s">
        <v>28</v>
      </c>
      <c r="J36" s="20">
        <v>2017.07</v>
      </c>
      <c r="K36" s="18" t="s">
        <v>29</v>
      </c>
      <c r="L36" s="18" t="s">
        <v>345</v>
      </c>
      <c r="M36" s="18" t="s">
        <v>346</v>
      </c>
      <c r="N36" s="22">
        <v>36</v>
      </c>
      <c r="O36" s="22">
        <v>80</v>
      </c>
      <c r="P36" s="22" t="s">
        <v>347</v>
      </c>
      <c r="Q36" s="22">
        <v>17</v>
      </c>
      <c r="R36" s="23">
        <f t="shared" si="1"/>
        <v>67.8</v>
      </c>
      <c r="S36" s="4"/>
      <c r="T36" s="2"/>
    </row>
    <row r="37" spans="1:20" ht="30" customHeight="1">
      <c r="A37" s="21">
        <v>35</v>
      </c>
      <c r="B37" s="17">
        <v>20190023</v>
      </c>
      <c r="C37" s="25" t="s">
        <v>83</v>
      </c>
      <c r="D37" s="25" t="s">
        <v>12</v>
      </c>
      <c r="E37" s="31" t="s">
        <v>84</v>
      </c>
      <c r="F37" s="25" t="s">
        <v>32</v>
      </c>
      <c r="G37" s="25" t="s">
        <v>15</v>
      </c>
      <c r="H37" s="25" t="s">
        <v>16</v>
      </c>
      <c r="I37" s="25" t="s">
        <v>85</v>
      </c>
      <c r="J37" s="32">
        <v>2018.07</v>
      </c>
      <c r="K37" s="25" t="s">
        <v>86</v>
      </c>
      <c r="L37" s="18" t="s">
        <v>348</v>
      </c>
      <c r="M37" s="18" t="s">
        <v>348</v>
      </c>
      <c r="N37" s="21">
        <v>34</v>
      </c>
      <c r="O37" s="22">
        <v>75</v>
      </c>
      <c r="P37" s="26" t="s">
        <v>349</v>
      </c>
      <c r="Q37" s="21">
        <v>19</v>
      </c>
      <c r="R37" s="23">
        <f t="shared" si="1"/>
        <v>66.7</v>
      </c>
      <c r="S37" s="2"/>
      <c r="T37" s="2"/>
    </row>
    <row r="38" spans="1:20" ht="30" customHeight="1">
      <c r="A38" s="21">
        <v>36</v>
      </c>
      <c r="B38" s="17">
        <v>20190084</v>
      </c>
      <c r="C38" s="18" t="s">
        <v>249</v>
      </c>
      <c r="D38" s="18" t="s">
        <v>12</v>
      </c>
      <c r="E38" s="24" t="s">
        <v>197</v>
      </c>
      <c r="F38" s="18" t="s">
        <v>14</v>
      </c>
      <c r="G38" s="18" t="s">
        <v>38</v>
      </c>
      <c r="H38" s="18" t="s">
        <v>23</v>
      </c>
      <c r="I38" s="18" t="s">
        <v>250</v>
      </c>
      <c r="J38" s="20">
        <v>2017.03</v>
      </c>
      <c r="K38" s="18" t="s">
        <v>235</v>
      </c>
      <c r="L38" s="18" t="s">
        <v>350</v>
      </c>
      <c r="M38" s="18" t="s">
        <v>351</v>
      </c>
      <c r="N38" s="21">
        <v>44</v>
      </c>
      <c r="O38" s="22">
        <v>73</v>
      </c>
      <c r="P38" s="21" t="s">
        <v>352</v>
      </c>
      <c r="Q38" s="21">
        <v>17</v>
      </c>
      <c r="R38" s="23">
        <f t="shared" si="1"/>
        <v>66.7</v>
      </c>
      <c r="S38" s="2"/>
      <c r="T38" s="2"/>
    </row>
    <row r="39" spans="1:20" ht="30" customHeight="1">
      <c r="A39" s="21">
        <v>37</v>
      </c>
      <c r="B39" s="17">
        <v>20190001</v>
      </c>
      <c r="C39" s="18" t="s">
        <v>11</v>
      </c>
      <c r="D39" s="18" t="s">
        <v>12</v>
      </c>
      <c r="E39" s="24" t="s">
        <v>13</v>
      </c>
      <c r="F39" s="18" t="s">
        <v>14</v>
      </c>
      <c r="G39" s="18" t="s">
        <v>15</v>
      </c>
      <c r="H39" s="18" t="s">
        <v>16</v>
      </c>
      <c r="I39" s="18" t="s">
        <v>17</v>
      </c>
      <c r="J39" s="20">
        <v>2019</v>
      </c>
      <c r="K39" s="18" t="s">
        <v>18</v>
      </c>
      <c r="L39" s="18" t="s">
        <v>353</v>
      </c>
      <c r="M39" s="18" t="s">
        <v>354</v>
      </c>
      <c r="N39" s="22">
        <v>50</v>
      </c>
      <c r="O39" s="22">
        <v>65</v>
      </c>
      <c r="P39" s="23" t="s">
        <v>355</v>
      </c>
      <c r="Q39" s="22">
        <v>19</v>
      </c>
      <c r="R39" s="23">
        <f t="shared" si="1"/>
        <v>66.5</v>
      </c>
      <c r="S39" s="8"/>
      <c r="T39" s="2"/>
    </row>
    <row r="40" spans="1:20" ht="30" customHeight="1">
      <c r="A40" s="21">
        <v>38</v>
      </c>
      <c r="B40" s="17">
        <v>20190063</v>
      </c>
      <c r="C40" s="18" t="s">
        <v>201</v>
      </c>
      <c r="D40" s="18" t="s">
        <v>12</v>
      </c>
      <c r="E40" s="24" t="s">
        <v>202</v>
      </c>
      <c r="F40" s="18" t="s">
        <v>32</v>
      </c>
      <c r="G40" s="18" t="s">
        <v>15</v>
      </c>
      <c r="H40" s="18" t="s">
        <v>356</v>
      </c>
      <c r="I40" s="18" t="s">
        <v>203</v>
      </c>
      <c r="J40" s="20">
        <v>2016.07</v>
      </c>
      <c r="K40" s="18" t="s">
        <v>204</v>
      </c>
      <c r="L40" s="18" t="s">
        <v>357</v>
      </c>
      <c r="M40" s="18" t="s">
        <v>358</v>
      </c>
      <c r="N40" s="21">
        <v>29</v>
      </c>
      <c r="O40" s="22">
        <v>77</v>
      </c>
      <c r="P40" s="21" t="s">
        <v>359</v>
      </c>
      <c r="Q40" s="21">
        <v>18</v>
      </c>
      <c r="R40" s="23">
        <f t="shared" si="1"/>
        <v>65.2</v>
      </c>
      <c r="S40" s="2"/>
      <c r="T40" s="2"/>
    </row>
    <row r="41" spans="1:20" ht="30" customHeight="1">
      <c r="A41" s="21">
        <v>39</v>
      </c>
      <c r="B41" s="17">
        <v>20190015</v>
      </c>
      <c r="C41" s="18" t="s">
        <v>64</v>
      </c>
      <c r="D41" s="18" t="s">
        <v>12</v>
      </c>
      <c r="E41" s="24" t="s">
        <v>65</v>
      </c>
      <c r="F41" s="18" t="s">
        <v>32</v>
      </c>
      <c r="G41" s="18" t="s">
        <v>15</v>
      </c>
      <c r="H41" s="18" t="s">
        <v>16</v>
      </c>
      <c r="I41" s="18" t="s">
        <v>66</v>
      </c>
      <c r="J41" s="20">
        <v>2018.07</v>
      </c>
      <c r="K41" s="18" t="s">
        <v>19</v>
      </c>
      <c r="L41" s="18" t="s">
        <v>360</v>
      </c>
      <c r="M41" s="18" t="s">
        <v>361</v>
      </c>
      <c r="N41" s="21">
        <v>50</v>
      </c>
      <c r="O41" s="22">
        <v>61</v>
      </c>
      <c r="P41" s="26" t="s">
        <v>362</v>
      </c>
      <c r="Q41" s="21">
        <v>19</v>
      </c>
      <c r="R41" s="23">
        <f t="shared" si="1"/>
        <v>64.5</v>
      </c>
      <c r="S41" s="2"/>
      <c r="T41" s="2"/>
    </row>
    <row r="42" spans="1:20" ht="30" customHeight="1">
      <c r="A42" s="21">
        <v>40</v>
      </c>
      <c r="B42" s="17">
        <v>20190049</v>
      </c>
      <c r="C42" s="18" t="s">
        <v>164</v>
      </c>
      <c r="D42" s="18" t="s">
        <v>12</v>
      </c>
      <c r="E42" s="19" t="s">
        <v>165</v>
      </c>
      <c r="F42" s="18" t="s">
        <v>32</v>
      </c>
      <c r="G42" s="18" t="s">
        <v>153</v>
      </c>
      <c r="H42" s="18" t="s">
        <v>23</v>
      </c>
      <c r="I42" s="18" t="s">
        <v>44</v>
      </c>
      <c r="J42" s="20">
        <v>2013.7</v>
      </c>
      <c r="K42" s="18" t="s">
        <v>166</v>
      </c>
      <c r="L42" s="18" t="s">
        <v>269</v>
      </c>
      <c r="M42" s="18" t="s">
        <v>268</v>
      </c>
      <c r="N42" s="21">
        <v>30</v>
      </c>
      <c r="O42" s="22">
        <v>74</v>
      </c>
      <c r="P42" s="21" t="s">
        <v>363</v>
      </c>
      <c r="Q42" s="21">
        <v>18</v>
      </c>
      <c r="R42" s="23">
        <f t="shared" si="1"/>
        <v>64</v>
      </c>
      <c r="S42" s="2"/>
      <c r="T42" s="2"/>
    </row>
    <row r="43" spans="1:20" ht="30" customHeight="1">
      <c r="A43" s="21">
        <v>41</v>
      </c>
      <c r="B43" s="17">
        <v>20190020</v>
      </c>
      <c r="C43" s="18" t="s">
        <v>77</v>
      </c>
      <c r="D43" s="18" t="s">
        <v>12</v>
      </c>
      <c r="E43" s="24" t="s">
        <v>78</v>
      </c>
      <c r="F43" s="18" t="s">
        <v>14</v>
      </c>
      <c r="G43" s="18" t="s">
        <v>15</v>
      </c>
      <c r="H43" s="18" t="s">
        <v>16</v>
      </c>
      <c r="I43" s="18" t="s">
        <v>44</v>
      </c>
      <c r="J43" s="20">
        <v>2017.07</v>
      </c>
      <c r="K43" s="18" t="s">
        <v>79</v>
      </c>
      <c r="L43" s="18" t="s">
        <v>364</v>
      </c>
      <c r="M43" s="18" t="s">
        <v>348</v>
      </c>
      <c r="N43" s="21">
        <v>38</v>
      </c>
      <c r="O43" s="22">
        <v>70</v>
      </c>
      <c r="P43" s="26" t="s">
        <v>365</v>
      </c>
      <c r="Q43" s="21">
        <v>17</v>
      </c>
      <c r="R43" s="23">
        <f t="shared" si="1"/>
        <v>63.4</v>
      </c>
      <c r="S43" s="1"/>
      <c r="T43" s="2"/>
    </row>
    <row r="44" spans="1:20" ht="30" customHeight="1">
      <c r="A44" s="21">
        <v>42</v>
      </c>
      <c r="B44" s="17">
        <v>20190042</v>
      </c>
      <c r="C44" s="18" t="s">
        <v>139</v>
      </c>
      <c r="D44" s="18" t="s">
        <v>12</v>
      </c>
      <c r="E44" s="19" t="s">
        <v>140</v>
      </c>
      <c r="F44" s="18" t="s">
        <v>32</v>
      </c>
      <c r="G44" s="18" t="s">
        <v>129</v>
      </c>
      <c r="H44" s="18" t="s">
        <v>42</v>
      </c>
      <c r="I44" s="18" t="s">
        <v>109</v>
      </c>
      <c r="J44" s="20">
        <v>2019.7</v>
      </c>
      <c r="K44" s="18" t="s">
        <v>141</v>
      </c>
      <c r="L44" s="18" t="s">
        <v>366</v>
      </c>
      <c r="M44" s="18" t="s">
        <v>366</v>
      </c>
      <c r="N44" s="21">
        <v>39</v>
      </c>
      <c r="O44" s="22">
        <v>65</v>
      </c>
      <c r="P44" s="21" t="s">
        <v>367</v>
      </c>
      <c r="Q44" s="21">
        <v>19</v>
      </c>
      <c r="R44" s="23">
        <f t="shared" si="1"/>
        <v>63.2</v>
      </c>
      <c r="S44" s="2"/>
      <c r="T44" s="2"/>
    </row>
    <row r="45" spans="1:20" ht="30" customHeight="1">
      <c r="A45" s="21">
        <v>43</v>
      </c>
      <c r="B45" s="17">
        <v>20190048</v>
      </c>
      <c r="C45" s="18" t="s">
        <v>160</v>
      </c>
      <c r="D45" s="18" t="s">
        <v>12</v>
      </c>
      <c r="E45" s="19" t="s">
        <v>161</v>
      </c>
      <c r="F45" s="18" t="s">
        <v>32</v>
      </c>
      <c r="G45" s="18" t="s">
        <v>129</v>
      </c>
      <c r="H45" s="18" t="s">
        <v>16</v>
      </c>
      <c r="I45" s="18" t="s">
        <v>162</v>
      </c>
      <c r="J45" s="20">
        <v>2018.7</v>
      </c>
      <c r="K45" s="18" t="s">
        <v>163</v>
      </c>
      <c r="L45" s="18" t="s">
        <v>366</v>
      </c>
      <c r="M45" s="18" t="s">
        <v>366</v>
      </c>
      <c r="N45" s="21">
        <v>47</v>
      </c>
      <c r="O45" s="22">
        <v>64</v>
      </c>
      <c r="P45" s="21" t="s">
        <v>368</v>
      </c>
      <c r="Q45" s="21">
        <v>17</v>
      </c>
      <c r="R45" s="23">
        <f t="shared" si="1"/>
        <v>63.1</v>
      </c>
      <c r="S45" s="2"/>
      <c r="T45" s="2"/>
    </row>
    <row r="46" spans="1:20" ht="30" customHeight="1">
      <c r="A46" s="21">
        <v>44</v>
      </c>
      <c r="B46" s="17">
        <v>20190083</v>
      </c>
      <c r="C46" s="18" t="s">
        <v>246</v>
      </c>
      <c r="D46" s="18" t="s">
        <v>12</v>
      </c>
      <c r="E46" s="24" t="s">
        <v>247</v>
      </c>
      <c r="F46" s="18" t="s">
        <v>32</v>
      </c>
      <c r="G46" s="18" t="s">
        <v>38</v>
      </c>
      <c r="H46" s="18" t="s">
        <v>92</v>
      </c>
      <c r="I46" s="18" t="s">
        <v>103</v>
      </c>
      <c r="J46" s="20">
        <v>2016.07</v>
      </c>
      <c r="K46" s="18" t="s">
        <v>248</v>
      </c>
      <c r="L46" s="18" t="s">
        <v>369</v>
      </c>
      <c r="M46" s="18" t="s">
        <v>369</v>
      </c>
      <c r="N46" s="21">
        <v>46</v>
      </c>
      <c r="O46" s="22">
        <v>61</v>
      </c>
      <c r="P46" s="21" t="s">
        <v>370</v>
      </c>
      <c r="Q46" s="21">
        <v>18</v>
      </c>
      <c r="R46" s="23">
        <f t="shared" si="1"/>
        <v>62.3</v>
      </c>
      <c r="S46" s="2"/>
      <c r="T46" s="1"/>
    </row>
    <row r="47" spans="1:20" ht="30" customHeight="1">
      <c r="A47" s="21">
        <v>45</v>
      </c>
      <c r="B47" s="17">
        <v>20190050</v>
      </c>
      <c r="C47" s="18" t="s">
        <v>167</v>
      </c>
      <c r="D47" s="18" t="s">
        <v>12</v>
      </c>
      <c r="E47" s="19" t="s">
        <v>168</v>
      </c>
      <c r="F47" s="18" t="s">
        <v>32</v>
      </c>
      <c r="G47" s="18" t="s">
        <v>169</v>
      </c>
      <c r="H47" s="18" t="s">
        <v>16</v>
      </c>
      <c r="I47" s="18" t="s">
        <v>87</v>
      </c>
      <c r="J47" s="20">
        <v>2018.7</v>
      </c>
      <c r="K47" s="18" t="s">
        <v>170</v>
      </c>
      <c r="L47" s="18" t="s">
        <v>369</v>
      </c>
      <c r="M47" s="18" t="s">
        <v>369</v>
      </c>
      <c r="N47" s="21">
        <v>42</v>
      </c>
      <c r="O47" s="22">
        <v>61</v>
      </c>
      <c r="P47" s="21" t="s">
        <v>371</v>
      </c>
      <c r="Q47" s="21">
        <v>19</v>
      </c>
      <c r="R47" s="23">
        <f t="shared" si="1"/>
        <v>62.1</v>
      </c>
      <c r="S47" s="2"/>
      <c r="T47" s="2"/>
    </row>
    <row r="48" spans="1:20" ht="30" customHeight="1">
      <c r="A48" s="21">
        <v>46</v>
      </c>
      <c r="B48" s="17">
        <v>20190059</v>
      </c>
      <c r="C48" s="18" t="s">
        <v>195</v>
      </c>
      <c r="D48" s="18" t="s">
        <v>12</v>
      </c>
      <c r="E48" s="24" t="s">
        <v>196</v>
      </c>
      <c r="F48" s="18" t="s">
        <v>32</v>
      </c>
      <c r="G48" s="18" t="s">
        <v>38</v>
      </c>
      <c r="H48" s="27" t="s">
        <v>372</v>
      </c>
      <c r="I48" s="27" t="s">
        <v>373</v>
      </c>
      <c r="J48" s="20">
        <v>2016.06</v>
      </c>
      <c r="K48" s="18" t="s">
        <v>374</v>
      </c>
      <c r="L48" s="18" t="s">
        <v>375</v>
      </c>
      <c r="M48" s="18" t="s">
        <v>375</v>
      </c>
      <c r="N48" s="21">
        <v>69</v>
      </c>
      <c r="O48" s="22">
        <v>42</v>
      </c>
      <c r="P48" s="21" t="s">
        <v>376</v>
      </c>
      <c r="Q48" s="21">
        <v>20</v>
      </c>
      <c r="R48" s="23">
        <f t="shared" si="1"/>
        <v>61.7</v>
      </c>
      <c r="S48" s="2"/>
      <c r="T48" s="2"/>
    </row>
    <row r="49" spans="1:20" ht="30" customHeight="1">
      <c r="A49" s="21">
        <v>47</v>
      </c>
      <c r="B49" s="17">
        <v>20190086</v>
      </c>
      <c r="C49" s="18" t="s">
        <v>252</v>
      </c>
      <c r="D49" s="18" t="s">
        <v>12</v>
      </c>
      <c r="E49" s="24" t="s">
        <v>253</v>
      </c>
      <c r="F49" s="18" t="s">
        <v>32</v>
      </c>
      <c r="G49" s="18" t="s">
        <v>15</v>
      </c>
      <c r="H49" s="18" t="s">
        <v>16</v>
      </c>
      <c r="I49" s="18" t="s">
        <v>44</v>
      </c>
      <c r="J49" s="20">
        <v>2017.07</v>
      </c>
      <c r="K49" s="18" t="s">
        <v>254</v>
      </c>
      <c r="L49" s="18" t="s">
        <v>377</v>
      </c>
      <c r="M49" s="18" t="s">
        <v>377</v>
      </c>
      <c r="N49" s="21">
        <v>47</v>
      </c>
      <c r="O49" s="22">
        <v>61</v>
      </c>
      <c r="P49" s="21" t="s">
        <v>378</v>
      </c>
      <c r="Q49" s="21">
        <v>17</v>
      </c>
      <c r="R49" s="23">
        <f t="shared" si="1"/>
        <v>61.6</v>
      </c>
      <c r="S49" s="2"/>
      <c r="T49" s="1"/>
    </row>
    <row r="50" spans="1:20" ht="30" customHeight="1">
      <c r="A50" s="21">
        <v>48</v>
      </c>
      <c r="B50" s="17">
        <v>20190073</v>
      </c>
      <c r="C50" s="18" t="s">
        <v>227</v>
      </c>
      <c r="D50" s="18" t="s">
        <v>12</v>
      </c>
      <c r="E50" s="24" t="s">
        <v>228</v>
      </c>
      <c r="F50" s="18" t="s">
        <v>32</v>
      </c>
      <c r="G50" s="18" t="s">
        <v>61</v>
      </c>
      <c r="H50" s="18" t="s">
        <v>53</v>
      </c>
      <c r="I50" s="18" t="s">
        <v>54</v>
      </c>
      <c r="J50" s="20">
        <v>2015.06</v>
      </c>
      <c r="K50" s="18"/>
      <c r="L50" s="18" t="s">
        <v>379</v>
      </c>
      <c r="M50" s="18" t="s">
        <v>379</v>
      </c>
      <c r="N50" s="21">
        <v>48</v>
      </c>
      <c r="O50" s="22">
        <v>60</v>
      </c>
      <c r="P50" s="21" t="s">
        <v>380</v>
      </c>
      <c r="Q50" s="21">
        <v>17</v>
      </c>
      <c r="R50" s="23">
        <f t="shared" si="1"/>
        <v>61.4</v>
      </c>
      <c r="S50" s="2"/>
      <c r="T50" s="2"/>
    </row>
    <row r="51" spans="1:20" ht="30" customHeight="1">
      <c r="A51" s="21">
        <v>49</v>
      </c>
      <c r="B51" s="17">
        <v>20190022</v>
      </c>
      <c r="C51" s="18" t="s">
        <v>80</v>
      </c>
      <c r="D51" s="18" t="s">
        <v>12</v>
      </c>
      <c r="E51" s="24" t="s">
        <v>81</v>
      </c>
      <c r="F51" s="18" t="s">
        <v>32</v>
      </c>
      <c r="G51" s="18" t="s">
        <v>33</v>
      </c>
      <c r="H51" s="18" t="s">
        <v>53</v>
      </c>
      <c r="I51" s="18" t="s">
        <v>381</v>
      </c>
      <c r="J51" s="20">
        <v>2019</v>
      </c>
      <c r="K51" s="18"/>
      <c r="L51" s="18" t="s">
        <v>295</v>
      </c>
      <c r="M51" s="18" t="s">
        <v>295</v>
      </c>
      <c r="N51" s="21">
        <v>53</v>
      </c>
      <c r="O51" s="22">
        <v>52</v>
      </c>
      <c r="P51" s="26" t="s">
        <v>382</v>
      </c>
      <c r="Q51" s="21">
        <v>19</v>
      </c>
      <c r="R51" s="23">
        <f t="shared" si="1"/>
        <v>60.9</v>
      </c>
      <c r="S51" s="2"/>
      <c r="T51" s="2"/>
    </row>
    <row r="52" spans="1:20" s="5" customFormat="1" ht="30" customHeight="1">
      <c r="A52" s="21">
        <v>50</v>
      </c>
      <c r="B52" s="17">
        <v>20190076</v>
      </c>
      <c r="C52" s="27" t="s">
        <v>233</v>
      </c>
      <c r="D52" s="27" t="s">
        <v>12</v>
      </c>
      <c r="E52" s="28" t="s">
        <v>234</v>
      </c>
      <c r="F52" s="27" t="s">
        <v>32</v>
      </c>
      <c r="G52" s="27" t="s">
        <v>15</v>
      </c>
      <c r="H52" s="27" t="s">
        <v>23</v>
      </c>
      <c r="I52" s="27" t="s">
        <v>232</v>
      </c>
      <c r="J52" s="29">
        <v>2018.06</v>
      </c>
      <c r="K52" s="27" t="s">
        <v>235</v>
      </c>
      <c r="L52" s="27" t="s">
        <v>295</v>
      </c>
      <c r="M52" s="18" t="s">
        <v>295</v>
      </c>
      <c r="N52" s="17">
        <v>38</v>
      </c>
      <c r="O52" s="17">
        <v>65</v>
      </c>
      <c r="P52" s="17" t="s">
        <v>383</v>
      </c>
      <c r="Q52" s="17">
        <v>17</v>
      </c>
      <c r="R52" s="30">
        <f t="shared" si="1"/>
        <v>60.9</v>
      </c>
      <c r="S52" s="7"/>
      <c r="T52" s="6"/>
    </row>
    <row r="53" spans="1:20" ht="30" customHeight="1">
      <c r="A53" s="21">
        <v>51</v>
      </c>
      <c r="B53" s="17">
        <v>20190087</v>
      </c>
      <c r="C53" s="25" t="s">
        <v>255</v>
      </c>
      <c r="D53" s="18" t="s">
        <v>12</v>
      </c>
      <c r="E53" s="24" t="s">
        <v>256</v>
      </c>
      <c r="F53" s="18" t="s">
        <v>32</v>
      </c>
      <c r="G53" s="18" t="s">
        <v>38</v>
      </c>
      <c r="H53" s="18" t="s">
        <v>16</v>
      </c>
      <c r="I53" s="18" t="s">
        <v>257</v>
      </c>
      <c r="J53" s="20">
        <v>2015.02</v>
      </c>
      <c r="K53" s="18" t="s">
        <v>258</v>
      </c>
      <c r="L53" s="18" t="s">
        <v>384</v>
      </c>
      <c r="M53" s="18" t="s">
        <v>384</v>
      </c>
      <c r="N53" s="21">
        <v>44</v>
      </c>
      <c r="O53" s="22">
        <v>61</v>
      </c>
      <c r="P53" s="21" t="s">
        <v>385</v>
      </c>
      <c r="Q53" s="21">
        <v>17</v>
      </c>
      <c r="R53" s="23">
        <f t="shared" si="1"/>
        <v>60.7</v>
      </c>
      <c r="S53" s="2"/>
      <c r="T53" s="1"/>
    </row>
    <row r="54" spans="1:20" ht="30" customHeight="1">
      <c r="A54" s="21">
        <v>52</v>
      </c>
      <c r="B54" s="17">
        <v>20190065</v>
      </c>
      <c r="C54" s="18" t="s">
        <v>207</v>
      </c>
      <c r="D54" s="18" t="s">
        <v>12</v>
      </c>
      <c r="E54" s="24" t="s">
        <v>208</v>
      </c>
      <c r="F54" s="18" t="s">
        <v>32</v>
      </c>
      <c r="G54" s="18" t="s">
        <v>61</v>
      </c>
      <c r="H54" s="18" t="s">
        <v>16</v>
      </c>
      <c r="I54" s="18" t="s">
        <v>209</v>
      </c>
      <c r="J54" s="20">
        <v>2014.07</v>
      </c>
      <c r="K54" s="18" t="s">
        <v>210</v>
      </c>
      <c r="L54" s="18" t="s">
        <v>386</v>
      </c>
      <c r="M54" s="18" t="s">
        <v>384</v>
      </c>
      <c r="N54" s="21">
        <v>40</v>
      </c>
      <c r="O54" s="22">
        <v>61</v>
      </c>
      <c r="P54" s="21" t="s">
        <v>387</v>
      </c>
      <c r="Q54" s="21">
        <v>18</v>
      </c>
      <c r="R54" s="23">
        <f t="shared" si="1"/>
        <v>60.5</v>
      </c>
      <c r="S54" s="2"/>
      <c r="T54" s="2"/>
    </row>
    <row r="55" spans="1:20" ht="30" customHeight="1">
      <c r="A55" s="21">
        <v>53</v>
      </c>
      <c r="B55" s="17">
        <v>20190085</v>
      </c>
      <c r="C55" s="18" t="s">
        <v>251</v>
      </c>
      <c r="D55" s="18" t="s">
        <v>12</v>
      </c>
      <c r="E55" s="24" t="s">
        <v>247</v>
      </c>
      <c r="F55" s="18" t="s">
        <v>32</v>
      </c>
      <c r="G55" s="18" t="s">
        <v>38</v>
      </c>
      <c r="H55" s="18" t="s">
        <v>388</v>
      </c>
      <c r="I55" s="18" t="s">
        <v>103</v>
      </c>
      <c r="J55" s="20">
        <v>2016.07</v>
      </c>
      <c r="K55" s="18" t="s">
        <v>248</v>
      </c>
      <c r="L55" s="18" t="s">
        <v>389</v>
      </c>
      <c r="M55" s="18" t="s">
        <v>390</v>
      </c>
      <c r="N55" s="21">
        <v>35</v>
      </c>
      <c r="O55" s="22">
        <v>65</v>
      </c>
      <c r="P55" s="21" t="s">
        <v>391</v>
      </c>
      <c r="Q55" s="21">
        <v>17</v>
      </c>
      <c r="R55" s="23">
        <f t="shared" si="1"/>
        <v>60</v>
      </c>
      <c r="S55" s="2"/>
      <c r="T55" s="2"/>
    </row>
    <row r="56" spans="1:20" ht="30" customHeight="1">
      <c r="A56" s="21">
        <v>54</v>
      </c>
      <c r="B56" s="17">
        <v>20190053</v>
      </c>
      <c r="C56" s="18" t="s">
        <v>179</v>
      </c>
      <c r="D56" s="18" t="s">
        <v>12</v>
      </c>
      <c r="E56" s="19" t="s">
        <v>180</v>
      </c>
      <c r="F56" s="18" t="s">
        <v>32</v>
      </c>
      <c r="G56" s="18" t="s">
        <v>129</v>
      </c>
      <c r="H56" s="18" t="s">
        <v>42</v>
      </c>
      <c r="I56" s="18" t="s">
        <v>181</v>
      </c>
      <c r="J56" s="20">
        <v>2018.7</v>
      </c>
      <c r="K56" s="18" t="s">
        <v>182</v>
      </c>
      <c r="L56" s="18" t="s">
        <v>392</v>
      </c>
      <c r="M56" s="18" t="s">
        <v>392</v>
      </c>
      <c r="N56" s="21">
        <v>68.5</v>
      </c>
      <c r="O56" s="22">
        <v>40</v>
      </c>
      <c r="P56" s="21" t="s">
        <v>393</v>
      </c>
      <c r="Q56" s="21">
        <v>18</v>
      </c>
      <c r="R56" s="23">
        <f t="shared" si="1"/>
        <v>58.55</v>
      </c>
      <c r="S56" s="6"/>
      <c r="T56" s="2"/>
    </row>
    <row r="57" spans="1:20" ht="30" customHeight="1">
      <c r="A57" s="21">
        <v>55</v>
      </c>
      <c r="B57" s="17">
        <v>20190037</v>
      </c>
      <c r="C57" s="18" t="s">
        <v>123</v>
      </c>
      <c r="D57" s="18" t="s">
        <v>12</v>
      </c>
      <c r="E57" s="24" t="s">
        <v>124</v>
      </c>
      <c r="F57" s="18" t="s">
        <v>32</v>
      </c>
      <c r="G57" s="18" t="s">
        <v>15</v>
      </c>
      <c r="H57" s="18" t="s">
        <v>16</v>
      </c>
      <c r="I57" s="18" t="s">
        <v>125</v>
      </c>
      <c r="J57" s="20">
        <v>2018.07</v>
      </c>
      <c r="K57" s="18" t="s">
        <v>126</v>
      </c>
      <c r="L57" s="18" t="s">
        <v>394</v>
      </c>
      <c r="M57" s="18" t="s">
        <v>395</v>
      </c>
      <c r="N57" s="21">
        <v>32</v>
      </c>
      <c r="O57" s="22">
        <v>60</v>
      </c>
      <c r="P57" s="21" t="s">
        <v>396</v>
      </c>
      <c r="Q57" s="21">
        <v>18</v>
      </c>
      <c r="R57" s="23">
        <f t="shared" si="1"/>
        <v>57.6</v>
      </c>
      <c r="S57" s="2"/>
      <c r="T57" s="2"/>
    </row>
    <row r="58" spans="1:20" ht="30" customHeight="1">
      <c r="A58" s="21">
        <v>56</v>
      </c>
      <c r="B58" s="17">
        <v>20190057</v>
      </c>
      <c r="C58" s="18" t="s">
        <v>190</v>
      </c>
      <c r="D58" s="18" t="s">
        <v>12</v>
      </c>
      <c r="E58" s="24" t="s">
        <v>397</v>
      </c>
      <c r="F58" s="18" t="s">
        <v>14</v>
      </c>
      <c r="G58" s="18" t="s">
        <v>38</v>
      </c>
      <c r="H58" s="18" t="s">
        <v>42</v>
      </c>
      <c r="I58" s="18" t="s">
        <v>191</v>
      </c>
      <c r="J58" s="20">
        <v>2018.07</v>
      </c>
      <c r="K58" s="18" t="s">
        <v>192</v>
      </c>
      <c r="L58" s="18" t="s">
        <v>292</v>
      </c>
      <c r="M58" s="18" t="s">
        <v>292</v>
      </c>
      <c r="N58" s="21">
        <v>64</v>
      </c>
      <c r="O58" s="22">
        <v>75</v>
      </c>
      <c r="P58" s="22" t="s">
        <v>398</v>
      </c>
      <c r="Q58" s="22" t="s">
        <v>398</v>
      </c>
      <c r="R58" s="22" t="s">
        <v>398</v>
      </c>
      <c r="S58" s="2"/>
      <c r="T58" s="2"/>
    </row>
    <row r="59" spans="1:20" ht="30" customHeight="1">
      <c r="A59" s="21">
        <v>57</v>
      </c>
      <c r="B59" s="17">
        <v>20190041</v>
      </c>
      <c r="C59" s="18" t="s">
        <v>135</v>
      </c>
      <c r="D59" s="18" t="s">
        <v>12</v>
      </c>
      <c r="E59" s="19" t="s">
        <v>136</v>
      </c>
      <c r="F59" s="18" t="s">
        <v>32</v>
      </c>
      <c r="G59" s="18" t="s">
        <v>129</v>
      </c>
      <c r="H59" s="18" t="s">
        <v>42</v>
      </c>
      <c r="I59" s="18" t="s">
        <v>137</v>
      </c>
      <c r="J59" s="20">
        <v>2016.7</v>
      </c>
      <c r="K59" s="18" t="s">
        <v>138</v>
      </c>
      <c r="L59" s="18" t="s">
        <v>399</v>
      </c>
      <c r="M59" s="18" t="s">
        <v>399</v>
      </c>
      <c r="N59" s="21">
        <v>60.5</v>
      </c>
      <c r="O59" s="22">
        <v>75</v>
      </c>
      <c r="P59" s="22" t="s">
        <v>400</v>
      </c>
      <c r="Q59" s="22" t="s">
        <v>400</v>
      </c>
      <c r="R59" s="22" t="s">
        <v>400</v>
      </c>
      <c r="S59" s="6"/>
      <c r="T59" s="2"/>
    </row>
    <row r="60" spans="1:20" ht="30" customHeight="1">
      <c r="A60" s="21">
        <v>58</v>
      </c>
      <c r="B60" s="17">
        <v>20190028</v>
      </c>
      <c r="C60" s="18" t="s">
        <v>98</v>
      </c>
      <c r="D60" s="18" t="s">
        <v>12</v>
      </c>
      <c r="E60" s="24" t="s">
        <v>99</v>
      </c>
      <c r="F60" s="18" t="s">
        <v>32</v>
      </c>
      <c r="G60" s="18" t="s">
        <v>33</v>
      </c>
      <c r="H60" s="18" t="s">
        <v>16</v>
      </c>
      <c r="I60" s="18" t="s">
        <v>100</v>
      </c>
      <c r="J60" s="20">
        <v>2018.07</v>
      </c>
      <c r="K60" s="18" t="s">
        <v>101</v>
      </c>
      <c r="L60" s="18" t="s">
        <v>401</v>
      </c>
      <c r="M60" s="18" t="s">
        <v>402</v>
      </c>
      <c r="N60" s="21">
        <v>53</v>
      </c>
      <c r="O60" s="22">
        <v>65</v>
      </c>
      <c r="P60" s="22" t="s">
        <v>403</v>
      </c>
      <c r="Q60" s="22" t="s">
        <v>403</v>
      </c>
      <c r="R60" s="22" t="s">
        <v>403</v>
      </c>
      <c r="S60" s="7"/>
      <c r="T60" s="1"/>
    </row>
    <row r="61" spans="1:20" ht="30" customHeight="1">
      <c r="A61" s="21">
        <v>59</v>
      </c>
      <c r="B61" s="17">
        <v>20190002</v>
      </c>
      <c r="C61" s="18" t="s">
        <v>20</v>
      </c>
      <c r="D61" s="18" t="s">
        <v>12</v>
      </c>
      <c r="E61" s="24" t="s">
        <v>21</v>
      </c>
      <c r="F61" s="18"/>
      <c r="G61" s="18" t="s">
        <v>22</v>
      </c>
      <c r="H61" s="18" t="s">
        <v>23</v>
      </c>
      <c r="I61" s="18" t="s">
        <v>24</v>
      </c>
      <c r="J61" s="20">
        <v>2016.07</v>
      </c>
      <c r="K61" s="18" t="s">
        <v>25</v>
      </c>
      <c r="L61" s="18" t="s">
        <v>294</v>
      </c>
      <c r="M61" s="18" t="s">
        <v>295</v>
      </c>
      <c r="N61" s="22" t="s">
        <v>404</v>
      </c>
      <c r="O61" s="22" t="s">
        <v>404</v>
      </c>
      <c r="P61" s="22" t="s">
        <v>404</v>
      </c>
      <c r="Q61" s="22" t="s">
        <v>404</v>
      </c>
      <c r="R61" s="22" t="s">
        <v>404</v>
      </c>
      <c r="S61" s="2"/>
      <c r="T61" s="2"/>
    </row>
    <row r="62" spans="1:20" ht="30" customHeight="1">
      <c r="A62" s="21">
        <v>60</v>
      </c>
      <c r="B62" s="17">
        <v>20190018</v>
      </c>
      <c r="C62" s="18" t="s">
        <v>73</v>
      </c>
      <c r="D62" s="18" t="s">
        <v>12</v>
      </c>
      <c r="E62" s="24" t="s">
        <v>74</v>
      </c>
      <c r="F62" s="18" t="s">
        <v>32</v>
      </c>
      <c r="G62" s="18" t="s">
        <v>38</v>
      </c>
      <c r="H62" s="18" t="s">
        <v>42</v>
      </c>
      <c r="I62" s="18" t="s">
        <v>75</v>
      </c>
      <c r="J62" s="20">
        <v>2016.07</v>
      </c>
      <c r="K62" s="18" t="s">
        <v>76</v>
      </c>
      <c r="L62" s="18" t="s">
        <v>405</v>
      </c>
      <c r="M62" s="18" t="s">
        <v>406</v>
      </c>
      <c r="N62" s="22" t="s">
        <v>407</v>
      </c>
      <c r="O62" s="22" t="s">
        <v>407</v>
      </c>
      <c r="P62" s="22" t="s">
        <v>407</v>
      </c>
      <c r="Q62" s="22" t="s">
        <v>407</v>
      </c>
      <c r="R62" s="22" t="s">
        <v>407</v>
      </c>
      <c r="S62" s="2"/>
      <c r="T62" s="2"/>
    </row>
    <row r="63" spans="1:20" ht="30" customHeight="1">
      <c r="A63" s="21">
        <v>61</v>
      </c>
      <c r="B63" s="17">
        <v>20190030</v>
      </c>
      <c r="C63" s="18" t="s">
        <v>408</v>
      </c>
      <c r="D63" s="18" t="s">
        <v>409</v>
      </c>
      <c r="E63" s="24" t="s">
        <v>410</v>
      </c>
      <c r="F63" s="27" t="s">
        <v>32</v>
      </c>
      <c r="G63" s="27" t="s">
        <v>15</v>
      </c>
      <c r="H63" s="27" t="s">
        <v>102</v>
      </c>
      <c r="I63" s="27" t="s">
        <v>103</v>
      </c>
      <c r="J63" s="29" t="s">
        <v>104</v>
      </c>
      <c r="K63" s="27" t="s">
        <v>105</v>
      </c>
      <c r="L63" s="18" t="s">
        <v>411</v>
      </c>
      <c r="M63" s="18" t="s">
        <v>375</v>
      </c>
      <c r="N63" s="22" t="s">
        <v>412</v>
      </c>
      <c r="O63" s="22" t="s">
        <v>412</v>
      </c>
      <c r="P63" s="22" t="s">
        <v>412</v>
      </c>
      <c r="Q63" s="22" t="s">
        <v>412</v>
      </c>
      <c r="R63" s="22" t="s">
        <v>412</v>
      </c>
      <c r="S63" s="2"/>
      <c r="T63" s="2"/>
    </row>
    <row r="64" spans="1:20" ht="30" customHeight="1">
      <c r="A64" s="21">
        <v>62</v>
      </c>
      <c r="B64" s="17">
        <v>20190035</v>
      </c>
      <c r="C64" s="18" t="s">
        <v>116</v>
      </c>
      <c r="D64" s="18" t="s">
        <v>12</v>
      </c>
      <c r="E64" s="24" t="s">
        <v>117</v>
      </c>
      <c r="F64" s="18" t="s">
        <v>32</v>
      </c>
      <c r="G64" s="18" t="s">
        <v>15</v>
      </c>
      <c r="H64" s="18" t="s">
        <v>42</v>
      </c>
      <c r="I64" s="18" t="s">
        <v>118</v>
      </c>
      <c r="J64" s="20">
        <v>2016.07</v>
      </c>
      <c r="K64" s="18" t="s">
        <v>119</v>
      </c>
      <c r="L64" s="18" t="s">
        <v>375</v>
      </c>
      <c r="M64" s="18" t="s">
        <v>375</v>
      </c>
      <c r="N64" s="22" t="s">
        <v>412</v>
      </c>
      <c r="O64" s="22" t="s">
        <v>412</v>
      </c>
      <c r="P64" s="22" t="s">
        <v>412</v>
      </c>
      <c r="Q64" s="22" t="s">
        <v>412</v>
      </c>
      <c r="R64" s="22" t="s">
        <v>412</v>
      </c>
      <c r="S64" s="2"/>
      <c r="T64" s="1"/>
    </row>
    <row r="65" spans="1:20" ht="30" customHeight="1">
      <c r="A65" s="21">
        <v>63</v>
      </c>
      <c r="B65" s="17">
        <v>20190036</v>
      </c>
      <c r="C65" s="18" t="s">
        <v>120</v>
      </c>
      <c r="D65" s="18" t="s">
        <v>12</v>
      </c>
      <c r="E65" s="24" t="s">
        <v>121</v>
      </c>
      <c r="F65" s="18" t="s">
        <v>122</v>
      </c>
      <c r="G65" s="18" t="s">
        <v>15</v>
      </c>
      <c r="H65" s="18" t="s">
        <v>53</v>
      </c>
      <c r="I65" s="18" t="s">
        <v>54</v>
      </c>
      <c r="J65" s="20">
        <v>2011.07</v>
      </c>
      <c r="K65" s="18"/>
      <c r="L65" s="18" t="s">
        <v>351</v>
      </c>
      <c r="M65" s="18" t="s">
        <v>351</v>
      </c>
      <c r="N65" s="21">
        <v>45</v>
      </c>
      <c r="O65" s="22" t="s">
        <v>413</v>
      </c>
      <c r="P65" s="22" t="s">
        <v>413</v>
      </c>
      <c r="Q65" s="22" t="s">
        <v>413</v>
      </c>
      <c r="R65" s="22" t="s">
        <v>413</v>
      </c>
      <c r="S65" s="2"/>
      <c r="T65" s="1"/>
    </row>
    <row r="66" spans="1:20" ht="30" customHeight="1">
      <c r="A66" s="21">
        <v>64</v>
      </c>
      <c r="B66" s="17">
        <v>20190039</v>
      </c>
      <c r="C66" s="18" t="s">
        <v>131</v>
      </c>
      <c r="D66" s="18" t="s">
        <v>12</v>
      </c>
      <c r="E66" s="24" t="s">
        <v>132</v>
      </c>
      <c r="F66" s="18" t="s">
        <v>32</v>
      </c>
      <c r="G66" s="18" t="s">
        <v>38</v>
      </c>
      <c r="H66" s="18" t="s">
        <v>23</v>
      </c>
      <c r="I66" s="18" t="s">
        <v>133</v>
      </c>
      <c r="J66" s="20">
        <v>2016.07</v>
      </c>
      <c r="K66" s="18" t="s">
        <v>134</v>
      </c>
      <c r="L66" s="18" t="s">
        <v>414</v>
      </c>
      <c r="M66" s="18" t="s">
        <v>415</v>
      </c>
      <c r="N66" s="22" t="s">
        <v>416</v>
      </c>
      <c r="O66" s="22" t="s">
        <v>416</v>
      </c>
      <c r="P66" s="22" t="s">
        <v>416</v>
      </c>
      <c r="Q66" s="22" t="s">
        <v>416</v>
      </c>
      <c r="R66" s="22" t="s">
        <v>416</v>
      </c>
      <c r="S66" s="4"/>
      <c r="T66" s="2"/>
    </row>
    <row r="67" spans="1:20" ht="30" customHeight="1">
      <c r="A67" s="21">
        <v>65</v>
      </c>
      <c r="B67" s="17">
        <v>20190043</v>
      </c>
      <c r="C67" s="18" t="s">
        <v>142</v>
      </c>
      <c r="D67" s="18" t="s">
        <v>12</v>
      </c>
      <c r="E67" s="19" t="s">
        <v>143</v>
      </c>
      <c r="F67" s="18" t="s">
        <v>32</v>
      </c>
      <c r="G67" s="18" t="s">
        <v>129</v>
      </c>
      <c r="H67" s="18" t="s">
        <v>23</v>
      </c>
      <c r="I67" s="18" t="s">
        <v>144</v>
      </c>
      <c r="J67" s="20">
        <v>2018.7</v>
      </c>
      <c r="K67" s="18" t="s">
        <v>145</v>
      </c>
      <c r="L67" s="18" t="s">
        <v>417</v>
      </c>
      <c r="M67" s="18" t="s">
        <v>417</v>
      </c>
      <c r="N67" s="22" t="s">
        <v>418</v>
      </c>
      <c r="O67" s="22" t="s">
        <v>418</v>
      </c>
      <c r="P67" s="22" t="s">
        <v>418</v>
      </c>
      <c r="Q67" s="22" t="s">
        <v>418</v>
      </c>
      <c r="R67" s="22" t="s">
        <v>418</v>
      </c>
      <c r="S67" s="2"/>
      <c r="T67" s="2"/>
    </row>
    <row r="68" spans="1:20" ht="30" customHeight="1">
      <c r="A68" s="21">
        <v>66</v>
      </c>
      <c r="B68" s="17">
        <v>20190052</v>
      </c>
      <c r="C68" s="18" t="s">
        <v>175</v>
      </c>
      <c r="D68" s="18" t="s">
        <v>12</v>
      </c>
      <c r="E68" s="19" t="s">
        <v>176</v>
      </c>
      <c r="F68" s="18" t="s">
        <v>14</v>
      </c>
      <c r="G68" s="18" t="s">
        <v>153</v>
      </c>
      <c r="H68" s="18" t="s">
        <v>177</v>
      </c>
      <c r="I68" s="18" t="s">
        <v>178</v>
      </c>
      <c r="J68" s="20">
        <v>2017.09</v>
      </c>
      <c r="K68" s="18" t="s">
        <v>170</v>
      </c>
      <c r="L68" s="18" t="s">
        <v>419</v>
      </c>
      <c r="M68" s="18" t="s">
        <v>420</v>
      </c>
      <c r="N68" s="22" t="s">
        <v>421</v>
      </c>
      <c r="O68" s="22" t="s">
        <v>421</v>
      </c>
      <c r="P68" s="22" t="s">
        <v>421</v>
      </c>
      <c r="Q68" s="22" t="s">
        <v>421</v>
      </c>
      <c r="R68" s="22" t="s">
        <v>421</v>
      </c>
      <c r="S68" s="2"/>
      <c r="T68" s="2"/>
    </row>
    <row r="69" spans="1:20" ht="30" customHeight="1">
      <c r="A69" s="21">
        <v>67</v>
      </c>
      <c r="B69" s="17">
        <v>20190055</v>
      </c>
      <c r="C69" s="18" t="s">
        <v>187</v>
      </c>
      <c r="D69" s="18" t="s">
        <v>12</v>
      </c>
      <c r="E69" s="18" t="s">
        <v>184</v>
      </c>
      <c r="F69" s="18" t="s">
        <v>14</v>
      </c>
      <c r="G69" s="18" t="s">
        <v>153</v>
      </c>
      <c r="H69" s="18" t="s">
        <v>16</v>
      </c>
      <c r="I69" s="18" t="s">
        <v>103</v>
      </c>
      <c r="J69" s="18">
        <v>2014.7</v>
      </c>
      <c r="K69" s="18" t="s">
        <v>105</v>
      </c>
      <c r="L69" s="18" t="s">
        <v>422</v>
      </c>
      <c r="M69" s="18" t="s">
        <v>422</v>
      </c>
      <c r="N69" s="22" t="s">
        <v>423</v>
      </c>
      <c r="O69" s="22" t="s">
        <v>423</v>
      </c>
      <c r="P69" s="22" t="s">
        <v>423</v>
      </c>
      <c r="Q69" s="22" t="s">
        <v>423</v>
      </c>
      <c r="R69" s="22" t="s">
        <v>423</v>
      </c>
      <c r="S69" s="2"/>
      <c r="T69" s="2"/>
    </row>
    <row r="70" spans="1:20" ht="30" customHeight="1">
      <c r="A70" s="21">
        <v>68</v>
      </c>
      <c r="B70" s="17">
        <v>20190056</v>
      </c>
      <c r="C70" s="18" t="s">
        <v>424</v>
      </c>
      <c r="D70" s="18" t="s">
        <v>12</v>
      </c>
      <c r="E70" s="24" t="s">
        <v>188</v>
      </c>
      <c r="F70" s="18" t="s">
        <v>14</v>
      </c>
      <c r="G70" s="18" t="s">
        <v>15</v>
      </c>
      <c r="H70" s="18" t="s">
        <v>16</v>
      </c>
      <c r="I70" s="18" t="s">
        <v>48</v>
      </c>
      <c r="J70" s="20">
        <v>2017.07</v>
      </c>
      <c r="K70" s="18" t="s">
        <v>189</v>
      </c>
      <c r="L70" s="18" t="s">
        <v>422</v>
      </c>
      <c r="M70" s="18" t="s">
        <v>422</v>
      </c>
      <c r="N70" s="21">
        <v>49</v>
      </c>
      <c r="O70" s="22" t="s">
        <v>423</v>
      </c>
      <c r="P70" s="22" t="s">
        <v>423</v>
      </c>
      <c r="Q70" s="22" t="s">
        <v>423</v>
      </c>
      <c r="R70" s="22" t="s">
        <v>423</v>
      </c>
      <c r="S70" s="2"/>
      <c r="T70" s="2"/>
    </row>
    <row r="71" spans="1:20" ht="30" customHeight="1">
      <c r="A71" s="21">
        <v>69</v>
      </c>
      <c r="B71" s="17">
        <v>20190077</v>
      </c>
      <c r="C71" s="18" t="s">
        <v>236</v>
      </c>
      <c r="D71" s="18" t="s">
        <v>12</v>
      </c>
      <c r="E71" s="24" t="s">
        <v>237</v>
      </c>
      <c r="F71" s="18" t="s">
        <v>14</v>
      </c>
      <c r="G71" s="18" t="s">
        <v>38</v>
      </c>
      <c r="H71" s="18" t="s">
        <v>16</v>
      </c>
      <c r="I71" s="18" t="s">
        <v>39</v>
      </c>
      <c r="J71" s="20">
        <v>2018.07</v>
      </c>
      <c r="K71" s="18" t="s">
        <v>238</v>
      </c>
      <c r="L71" s="18" t="s">
        <v>330</v>
      </c>
      <c r="M71" s="18" t="s">
        <v>330</v>
      </c>
      <c r="N71" s="21">
        <v>56</v>
      </c>
      <c r="O71" s="22" t="s">
        <v>425</v>
      </c>
      <c r="P71" s="22" t="s">
        <v>425</v>
      </c>
      <c r="Q71" s="22" t="s">
        <v>425</v>
      </c>
      <c r="R71" s="22" t="s">
        <v>425</v>
      </c>
      <c r="S71" s="2"/>
      <c r="T71" s="2"/>
    </row>
  </sheetData>
  <autoFilter ref="L2:L71"/>
  <sortState ref="A2:U70">
    <sortCondition descending="1" ref="R1"/>
  </sortState>
  <mergeCells count="1">
    <mergeCell ref="B1:R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2019-03-02T12:29:46Z</dcterms:modified>
</cp:coreProperties>
</file>