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8" yWindow="462" windowWidth="21303" windowHeight="12070" activeTab="0"/>
  </bookViews>
  <sheets>
    <sheet name="采编" sheetId="1" r:id="rId1"/>
  </sheets>
  <definedNames>
    <definedName name="_xlnm.Print_Area" localSheetId="0">'采编'!$A$1:$G$22</definedName>
    <definedName name="_xlnm.Print_Titles" localSheetId="0">'采编'!$1:$2</definedName>
  </definedNames>
  <calcPr fullCalcOnLoad="1"/>
</workbook>
</file>

<file path=xl/sharedStrings.xml><?xml version="1.0" encoding="utf-8"?>
<sst xmlns="http://schemas.openxmlformats.org/spreadsheetml/2006/main" count="101" uniqueCount="77">
  <si>
    <t>序
号</t>
  </si>
  <si>
    <t>岗位
名称</t>
  </si>
  <si>
    <t>招聘
数量</t>
  </si>
  <si>
    <t>职位描述/岗位职责</t>
  </si>
  <si>
    <t>应聘资格</t>
  </si>
  <si>
    <t>岗位条件</t>
  </si>
  <si>
    <t>岗位待遇</t>
  </si>
  <si>
    <t>根据工作需要，结合应聘工作履历、专业特长分配到相应岗位。</t>
  </si>
  <si>
    <t>（1）通过国家司法考试，具备执业证书；
（2）具有5年以上法务管理工作经验，熟练掌握合同法、公司法、证券法等相关法律法规；
（3）具有上市公司或大型国有企业法务管理工作经验。</t>
  </si>
  <si>
    <t>（1）市场营销、经济学、金融、企业管理或相关专业毕业，具有相应的专业管理知识；
（2）具有5年以上销售管理工作经验；
（3）具有较强的组织管理、商务谈判、沟通协调能力；
（4）具有担任上市公司或大型国有企业同等级职务经验者优先。</t>
  </si>
  <si>
    <t>（1）计算机相关专业毕业，具备相应的专业管理知识；
（2）具有5年以上融媒体技术岗位工作经验，2年以上技术团队管理经验；
（3）精通互联网前沿技术，深刻理解融媒体发展趋势，有丰富的融媒体平台技术工作经验和多项目管控经验。
（4）具有较强的团队管理、组织协调能力。</t>
  </si>
  <si>
    <t>（1）具有5年以上互联网及移动客户端相关产品的策划和运营相关工作经验，具有搭建产品团队相关经验。
（2）熟悉移动平台应用产品开发，有参与多方协作项目经验；具有较强的产品创新能力，并有产品孵化成功经验；
（3）具有良好的沟通能力和团队协作精神，抗压能力高；
（4）熟悉新媒体传播规律，深刻理解融媒体发展趋势，对前沿技术高度敏感，有丰富的融媒体产品设计经验。</t>
  </si>
  <si>
    <t>（1）负责针对客户端产品定位以及预期目标，制订运营策略并组织实施；
（2）组织建立规范、高效的运营体系和运营流程，不断提升运营水平；
（3）完善客户端产品功能需求，满足用户浏览、创作和社交需求，增强产品互动性，不断推进用户界面友好性； 
（4）负责制订客户端年度运营计划，完成客户端的运营指标；</t>
  </si>
  <si>
    <t xml:space="preserve">（1）具有5年及以上移动互联网运营相关工作经验，3年及以上团队管理经验，有媒体、视音频类客户端运营管理工作经验者优先；
（2）具有较强的运营能力和学习能力，有创新意识，思维敏锐，深刻理解融媒体发展趋势；
（3）具有较强的沟通能力和团队领导能力，能够适应高强度工作，带领团队完成运营指标。
</t>
  </si>
  <si>
    <t>（1）独立带领摄制组完成拍摄工作,并指导后期的剪辑与视频包装工作,对最终成品质量负责在规定时间内保质保量完成各类视频项目；
（2）结合传播点、受众群、传播媒介、时效性等综合因素，确定影片调性及表现形式；
（3）引导策划文案完成创意，根据客户反馈信息完善创意思路，并及时与文案沟通修改；
（4）借助热点和行业信息,策划相关的创意视频内容,借助新媒体渠道进行传播;
（5）其他项目性工作（如直播、短视频等）。</t>
  </si>
  <si>
    <t>融媒体编辑记者</t>
  </si>
  <si>
    <t>负责集团融媒体平台（含杂志、报纸、网站、客户端、出版社）的内容采编工作。</t>
  </si>
  <si>
    <t>负责集团融媒体平台视频（短视频、微电影、直播等）策划、拍摄、出镜（配音）、播音主持、后期制作及相关工作。</t>
  </si>
  <si>
    <t>图书编辑</t>
  </si>
  <si>
    <t>负责孔学堂书局图书编辑、编务校对等工作；或负责《孔学堂》杂志编辑、校对、通联等工作。</t>
  </si>
  <si>
    <t>营销策划专员</t>
  </si>
  <si>
    <r>
      <t>参与集团各类线上线下互动活动的策划 组织</t>
    </r>
    <r>
      <rPr>
        <sz val="14"/>
        <rFont val="Arial"/>
        <family val="2"/>
      </rPr>
      <t> </t>
    </r>
    <r>
      <rPr>
        <sz val="14"/>
        <rFont val="仿宋_GB2312"/>
        <family val="3"/>
      </rPr>
      <t>，独立撰写项目文案，与目标客户建立良好的合作关系。</t>
    </r>
    <r>
      <rPr>
        <sz val="14"/>
        <rFont val="Arial"/>
        <family val="2"/>
      </rPr>
      <t> </t>
    </r>
  </si>
  <si>
    <t xml:space="preserve">市场营销专员 </t>
  </si>
  <si>
    <t>负责集团融媒体平台的推广，开拓目标客户和目标市场，增强集团媒体平台的市场影响力和经济效益。</t>
  </si>
  <si>
    <t>产品经理</t>
  </si>
  <si>
    <t>（1）APP的功能设计、产品生命周期管理工作；
（2）负责梳理产品线业务流程,设计产品原型，输出详细的产品流程设计文档及产品原型；
（3）对产品线运营数据进行跟踪分析，制作跟踪方案，并推动产品持续迭代；
（4）负责需求的搜集和整理工作、竞品分析工作。
（5）协调运营、研发、测试等资源，跟进产品迭代开发、测试、发布、运营等全流程。
（6）独立负责新产品调研工作，包括用户访谈用户画像、行业与竞品研究，技术可行性分析。</t>
  </si>
  <si>
    <t xml:space="preserve">（1）能够熟悉产品经理相关工具软件，熟练掌握Axure、MindManager等软件工具，能以视图方式向技术和管理团队清晰表达复杂、抽象的概念；
（2）有互联网产品开发经验，具备产品规划和产品设计能力，有交互设计、用户界面设计的经历；
（3）有APP项目或手机网站产品经验；
（4）具有突出的逻辑思维能力，良好的沟通协调能力，优秀的表达能力和书写能力；
（5）本科及以上学历，有3年以上移动产品经理类工作经验，至少有一个主导产品成功实施，能独立负责产品设计。
</t>
  </si>
  <si>
    <t>运维工程师</t>
  </si>
  <si>
    <t>（1）负责日常系统维护，主要包括：服务器巡检、操作系统及应用的异常处理（非程序代码引起）；
（2）协助开发人员完成新项目的测试工作；
（3）对开发提交的代码进行部署（Linux、Windows）；
（4）系统数据处理工作；
（5）对用户在使用过程中遇到的问题进行解答；
（6）日常记录用户在使用过程中遇到的问题，并提出优化、改进建议；
（7）完成上级交办的工作。</t>
  </si>
  <si>
    <t xml:space="preserve">（1）熟练应用Linux、Windows系统及Tomcat；
（2）熟练使用SQL语言，对关系型数据库（Oracle、MySql）进行增、删、改、查等操作；
（3）3年以上系统工程师/系统运维工作经历，善于沟通，有团队管理经验者优先；
（4）具有良好的系统分析能力，独立分析问题、解决问题的能力；
（5）了解Linux系统及相关应用（如Nginx、Mycat、Redis、Mycat）的部署及调优；
（6）逻辑思维能力强，做事有条理，具备较强的分析问题和解决问题的能力，擅长沟通表达；
（7）思维活跃，责任感强，工作积极主动，执行力强，有良好的团队协作意识。
</t>
  </si>
  <si>
    <t xml:space="preserve">java开发工程师 </t>
  </si>
  <si>
    <t xml:space="preserve">（1）参与系统设计讨论，负责编写概要设计文档、详细设计文档等相关技术文档；
（2）根据系统设计文档负责具体模块的详细设计和代码开发；
（3）对系统开发的代码进行代码评审和测试；
（4）参与现有终端系统功能模块的维护和新功能开发；
（5）对现有生产系统进行日常维护和故障处理，同时解决系统存在的Bug。
</t>
  </si>
  <si>
    <t xml:space="preserve">（1）扎实的编程基础，熟悉Java开发语言；
（2）熟练使用Spring、springMVC、spring boot、MyBatis等开源框架；
（3）熟悉JVM, 多线程，集合，NIO，缓存，分布式架构、消息中间件等核心技术；
（4）熟悉MySQL、ORACLE等数据库，了解NoSQL，对SQL优化有一定的经验；
（5）熟练基于Linux的部署，并能够用于排查、解决常见性能问题；
（6）熟悉常用设计模式，熟悉高并发、高负载、高可用性系统的设计开发及调优。
</t>
  </si>
  <si>
    <t>php开发工程师</t>
  </si>
  <si>
    <t xml:space="preserve">（1）负责PHP类项目和网站平台开发与维护；
（2）对产品部门提出的需求进行系统分析和设计；
（3）负责业务部门基础系统的需求开发与维护。
</t>
  </si>
  <si>
    <t xml:space="preserve">ios开发工程师 </t>
  </si>
  <si>
    <t xml:space="preserve">（1）精通Objective-C，熟悉Swift，对IOS系统开发架构有着十分深刻的理解；
（2）深刻理解多线程/多进程开发；
（3）计算机及相关专业本科以上学历；
（4） 熟练IOS下网络通信机制，Http、Https和Socket通信机制；
（5）熟练运用IOS控件，精通代码、Xib、StoryBoard进行UI布局；
（6）快速的学习能力，责任心强、思路清晰和思维敏捷，良好的英文资料阅读能力。
</t>
  </si>
  <si>
    <t xml:space="preserve">（1）负责Web前端系统和功能的设计、开发、调试和维护；
（2）配合后台开发人员完成项目；
（3）负责前端样式和脚本的模块设计及优化；
（4）利用各种前端技术手段，提高用户体验并满足性能要求；
（5）跟踪当前互联网的各种流行应用，在交互开发、用户体验等方面有自己的见解，能主动根据业务需要，提出合理的交互方案。
</t>
  </si>
  <si>
    <t xml:space="preserve">（1）精通HTML、JavaScript、Ajax、CSS等Web前端开发技术，对技术底层、原生JS、浏览器机制有深刻理解；
（2）熟悉网站制作的流程及规范，熟悉各种浏览器平台的特性，能够很好地解决兼容问题；熟悉常用WEB开发调试工具；
（3）精通使用div+css布局，快速切图，能够高保真还原设计稿；
（4）熟悉HTTP协议,了解TCP/IP的基本工作原理，能和后端开发研讨技术实现方案，制定服务接口；
（5）熟悉各种Web前端技术，理解Web开发原理，熟悉常见的前端框架，如：jQuery、requirejs、bootstrap等；
（6）能够编写高扩展、易维护的代码，熟练且规范使用代码管理工具；
（7）对于大型Web站点性能问题的定位和解决有经验者优先。
</t>
  </si>
  <si>
    <t>1.面试合格应聘者试用期3-6个月，试用期考核合格后正式聘用；
2.根据学历学位、工作经历、职称等条件确定岗位等级并享受相应待遇。</t>
  </si>
  <si>
    <t>1.面试合格应聘者试用期3-6个月，试用期考核合格后正式聘用；
2.根据学历学位、工作经历、职称、业务能力等条件确定岗位等级并享受相应待遇。</t>
  </si>
  <si>
    <t>不定岗位中层副职</t>
  </si>
  <si>
    <t>1.48岁以下（1971年1月1日以后出生）。
2.大学以上文化程度。
3.现为企业在职员工，或事业转企享受文改政策人员。机关事业单位在编人员需自愿转企。
4.满足下列条件之一：
（1）现任或曾任副处级（省管大一型国企中层副职、大二型国企中层正职）及以上干部，确定录用后，经所在单位同意后可办理调动手续，直接聘任。
（2）现任正科级（含比照正科级管理的国企一级主管）三年以上；
（3）具有副高级以上专业技术职称或五年以上中级专业技术职称。</t>
  </si>
  <si>
    <t>计划财务部副主任</t>
  </si>
  <si>
    <t>审计法务部副主任</t>
  </si>
  <si>
    <t>市场营销部副主任</t>
  </si>
  <si>
    <t>融媒体技术部副主任</t>
  </si>
  <si>
    <t>产品研发部副主任</t>
  </si>
  <si>
    <t>融媒体运营中心副主任</t>
  </si>
  <si>
    <t>（1）具有会计或审计专业中级以上职称；
（2）具有5年以上财务管理工作经验；
（3）具有参加上市公司或国有企业资本运作管理经验。</t>
  </si>
  <si>
    <t>（1）制定集团财务目标、政策及操作程序，并根据授权向集团党委会、董事会、总经理报告；
（2）建立健全集团财务系统的组织结构，设置岗位，明确职责，保障财务会计信息质量，降低经营管理成本，保证信息通畅，提高工作效率；
（3）建立健全集团内部财务管理、审计制度并组织实施，协助财务总监做好公司财务战略的制定、财务管理及内部控制工作；
（4）协调集团同工商、税务、统计、审计等政府部门的关系，维护公司利益；
（5）完成党委会、董事会、总经理交办的其他工作。</t>
  </si>
  <si>
    <t>视频传播部副主任</t>
  </si>
  <si>
    <t>（1）具有5年以上视频策划、拍摄、制作经验，曾独立完成过纪录片等视频类作品；
（2）具有良好的摄影、摄像技能，熟练掌握各类视频制作软件，熟练掌握编导语言，具备独立制作策划全案能力；
（3）具有出色的文字功底与策划能力，懂得新媒体及短视频传播技巧，熟悉网络热点，善于发现并制造网络热点；
（4）有较强的沟通能力，管理指挥能力，前期策划能力，创意能力，思维活跃。
（5）有完整的视频栏目执行经验者优先。</t>
  </si>
  <si>
    <t>融媒体编辑部副主任</t>
  </si>
  <si>
    <t>（1）关注国家相关信息审核制度，分析网站文章内容尺度，确定内容审核规范和尺度；
（2）推动审核平台的持续优化，通过功能优化达到节约人力提高审核效率的目的；
（3）根据监管部门要求，随时调整审核要求，确保内容审核考核指标的完成；
（4）承担融媒体平台内容审核、校对以及舆论导向把关等具体工作；
（5）完成上级交办的其他工作。</t>
  </si>
  <si>
    <t>（1）大学本科以上新闻、中文等专业毕业，中级以上职称；具有5年以上编校工作经验；
（2）具备较强的数据分析、风险识别与控制能力；
（3）具有较强的文字功底和高度的政治敏感性；
（4）认真负责、积极主动、敬业严谨、能够承受较大的工作压力；
（5）有时政类媒体工作经验者优先。</t>
  </si>
  <si>
    <t>短视频制作人</t>
  </si>
  <si>
    <t>（1）有较强的文字功底、表达能力强、思想活跃，具备优秀的创作能力；
（2）适应移动传播要求，熟练掌握报、刊、音、视、网、端、微、号全媒体传播技能；
（3）在省级以上新闻媒体发表稿件或作品者优先。</t>
  </si>
  <si>
    <t>（1）具有视频拍摄、后期制作相关经验，并具有较强的策划、编辑能力；
（2）曾独立完成视频类作品；
（3）影视制作相关专业优先。</t>
  </si>
  <si>
    <t>1.面试合格应聘者试用期3-6个月，试用期完成相应传播力考核任务，考核合格后正式聘用；
2.根据学历学位、工作经历、职称、业务能力等条件确定岗位等级并享受相应待遇。</t>
  </si>
  <si>
    <r>
      <t>贵州日报当代融媒体集团2019年春季招聘一览表</t>
    </r>
    <r>
      <rPr>
        <sz val="22"/>
        <rFont val="华文中宋"/>
        <family val="0"/>
      </rPr>
      <t xml:space="preserve">                                                                            </t>
    </r>
  </si>
  <si>
    <t>1.现任或曾任副处级（省管大一型国企中层副职、大二型国企中层正职）及以上干部，确定录用后，经所在单位同意后可办理调动手续，直接聘任，并享受集团中层副职待遇；
2.其他面试合格应聘者试用期3-6个月，试用期考核合格后正式聘用，享受集团中层副职经济待遇。</t>
  </si>
  <si>
    <t xml:space="preserve">（1）45岁以下（1974年1月1日以后出生）。
（2）大学以上文化程度。
（3）符合岗位所需专业要求及技能条件。
（4）具有适应岗位要求的身体条件。
</t>
  </si>
  <si>
    <t>（1）负责研究与集团相关的法律法规、政策规定，为集团各项事务提供法律意见；
（2）负责集团审计制度及相关规定的建设和推动实施；
（3）从法律角度参与并审计集团及下属企业重要经济活动，协助参与谈判、签订协议、合同等；
（4）负责对拟签订的法律文书、业务合同进行审核，对合同和项目实施进行跟踪管理；
（5）采取有效措施预防和减少集团法律风险。</t>
  </si>
  <si>
    <t>（1）负责技术工作的整体规划，制订技术发展战略，并负责业务的全面实施；
（2）规划技术发展路线与新产品开发，实现技术创新目标；
（3）运用所掌握的开发技术解决各类难题；
（4）完成前沿融媒体技术、人工智能、大数据技术预研和规划。</t>
  </si>
  <si>
    <r>
      <t>（1）负责新媒体产品规划，制订产品发展方向；
（2）深入研究、分析业务场景，快速抽象业务需求，转化为产品解决方案，推动落地；
（3）关注运营数据、用户调研与反馈信息，持续优化产品；
（4）负责产品团队的管理；</t>
    </r>
    <r>
      <rPr>
        <sz val="14"/>
        <rFont val="Arial"/>
        <family val="2"/>
      </rPr>
      <t> </t>
    </r>
    <r>
      <rPr>
        <sz val="14"/>
        <rFont val="仿宋_GB2312"/>
        <family val="3"/>
      </rPr>
      <t xml:space="preserve">
（5）改善用户体验和优化操作流程，建立产品管理规范。</t>
    </r>
  </si>
  <si>
    <t>对传媒行业营销规划与渠道建设工作有一定了解，有敏锐的市场洞察力和良好的沟通能力和一定的市场调研与走访经验。</t>
  </si>
  <si>
    <t xml:space="preserve">（1）35岁以下（1984年1月1日后出生），全日制大学本科以上学历。报考图书编辑岗位者，需具有硕士研究生以上学历学位。
（2）符合岗位所需专业要求及技能条件；
（3）善于人际沟通，具有较强的协调能力，有一定的采编经验。
（4）具有新闻、出版系列中级以上专业技术职称者或特殊急需人才，年龄、学历可适当放宽。
</t>
  </si>
  <si>
    <t xml:space="preserve">（1）基于ios平台进行手机软件的设计、开发、需求分析等； 
（2）熟悉手机客户端应用程序开发工具,包括UI及通讯等； 
（3）与项目相关人员配合共同完成手机客户端应用软件的开发设计工作； 
（4）配合UI及策划人员能够优化现有产品的用户操作体验； 
（5）源代码的模块学习开发及测试。
</t>
  </si>
  <si>
    <t>web前端工程师</t>
  </si>
  <si>
    <t xml:space="preserve">（1）38岁以下（1981年1月1日后出生），全日制大学本科以上学历。
（2）符合岗位所需专业要求及技能条件；
（3）善于人际沟通，具有较强的协调能力，有相关岗位工作经验。
</t>
  </si>
  <si>
    <t>（1）根据集团整体发展策略，制定完整的部门目标和预算，并组织执行；
（2）协助营销总监统筹集团各媒体平台的内容运营推广，包括但不限于微博、微信、抖音、头条等，并组织执行。
（3）负责集团融媒体平台市场营销策略，充分挖掘平台内容优势及商业价值，进行有效包装和传播；
（4）负责策划和组织线上线下主题营销推广活动、产品线下落地活动等，并组织执行；
（5）负责搜集行业状况及同行竞争企业情况，并为公司发展提出市场策略。</t>
  </si>
  <si>
    <t xml:space="preserve">（1）35岁以下（1984年1月1日后出生），全日制大学本科以上学历。
（2）符合岗位所需专业要求及技能条件；
（3）善于人际沟通，协调能力强，有1年以上市场营销、策划工作经验。
</t>
  </si>
  <si>
    <t>1.面试合格应聘者试用期3-6个月，试用期完成相应经营任务，试用期考核合格后正式聘用；
2.根据学历学位、工作经历、职称、业务能力等条件确定岗位等级并享受相应待遇（销售奖励另计）。</t>
  </si>
  <si>
    <t>对新闻媒体行业有一定的了解，具备较强的业务开拓能以及公关能力、沟通协调能力、市场策划能力，具备敏锐的市场洞察力以及市场分析能力。</t>
  </si>
  <si>
    <t>（1）文科类相关专业。以下专业优先：中国哲学、西方哲学、思想史、中国古代史、世界史、专门史、文献学、汉语语言学、汉字史、古代文学、现代文学、比较文学与世界文学、美学、艺术学、戏剧戏曲学、宗教学、法律史、经济史、社会学、民俗学、外语（以英语为主）；
（2）有图书编辑出版经验者优先，博士或具有出版系列中级以上专业技术职称者可适当放宽条件。</t>
  </si>
  <si>
    <t xml:space="preserve">（1）1-3年PHP Web开发经验，能熟练运用PHP框架进行快速开发；
（2）熟悉mysql数据库操作和优化；
（3）对HTML、CSS、Jquery、Ajax等前端技术熟悉；
（4）精通PHP/MySQL开发，熟悉主流PHP框架；
（5）有良好的编码风格和文档习惯；
（6）责任感强，学习能力佳，工作积极主动。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</si>
</sst>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53">
    <font>
      <sz val="12"/>
      <name val="宋体"/>
      <family val="0"/>
    </font>
    <font>
      <sz val="11"/>
      <color indexed="8"/>
      <name val="宋体"/>
      <family val="0"/>
    </font>
    <font>
      <sz val="18"/>
      <name val="宋体"/>
      <family val="0"/>
    </font>
    <font>
      <sz val="14"/>
      <name val="宋体"/>
      <family val="0"/>
    </font>
    <font>
      <sz val="18"/>
      <name val="华文中宋"/>
      <family val="0"/>
    </font>
    <font>
      <sz val="14"/>
      <name val="黑体"/>
      <family val="3"/>
    </font>
    <font>
      <b/>
      <sz val="14"/>
      <name val="仿宋_GB2312"/>
      <family val="3"/>
    </font>
    <font>
      <b/>
      <sz val="12"/>
      <name val="仿宋_GB2312"/>
      <family val="3"/>
    </font>
    <font>
      <sz val="14"/>
      <name val="仿宋_GB2312"/>
      <family val="3"/>
    </font>
    <font>
      <sz val="14"/>
      <name val="Arial"/>
      <family val="2"/>
    </font>
    <font>
      <sz val="9"/>
      <name val="宋体"/>
      <family val="0"/>
    </font>
    <font>
      <sz val="12"/>
      <name val="仿宋_GB2312"/>
      <family val="3"/>
    </font>
    <font>
      <sz val="11"/>
      <name val="仿宋_GB2312"/>
      <family val="3"/>
    </font>
    <font>
      <sz val="22"/>
      <name val="方正小标宋简体"/>
      <family val="4"/>
    </font>
    <font>
      <sz val="22"/>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35" fillId="32" borderId="9" applyNumberFormat="0" applyFont="0" applyAlignment="0" applyProtection="0"/>
  </cellStyleXfs>
  <cellXfs count="28">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0" xfId="0" applyFont="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7" fillId="0" borderId="0" xfId="0" applyFont="1" applyAlignment="1">
      <alignment horizontal="center" vertical="center"/>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8" fillId="0" borderId="10" xfId="0" applyNumberFormat="1" applyFont="1" applyBorder="1" applyAlignment="1">
      <alignment horizontal="left" vertical="center" wrapText="1"/>
    </xf>
    <xf numFmtId="0" fontId="8" fillId="0" borderId="11" xfId="0" applyFont="1" applyBorder="1" applyAlignment="1">
      <alignment vertical="center" wrapText="1"/>
    </xf>
    <xf numFmtId="0" fontId="12" fillId="0" borderId="11" xfId="0" applyFont="1" applyBorder="1" applyAlignment="1">
      <alignment vertical="center" wrapText="1"/>
    </xf>
    <xf numFmtId="0" fontId="11" fillId="0" borderId="11" xfId="0" applyFont="1" applyBorder="1" applyAlignment="1">
      <alignment vertical="center" wrapText="1"/>
    </xf>
    <xf numFmtId="0" fontId="11" fillId="0" borderId="10" xfId="0" applyNumberFormat="1" applyFont="1" applyBorder="1" applyAlignment="1">
      <alignment horizontal="left"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view="pageBreakPreview" zoomScale="80" zoomScaleNormal="98" zoomScaleSheetLayoutView="80" zoomScalePageLayoutView="0" workbookViewId="0" topLeftCell="C1">
      <selection activeCell="F22" sqref="F22"/>
    </sheetView>
  </sheetViews>
  <sheetFormatPr defaultColWidth="9.00390625" defaultRowHeight="14.25"/>
  <cols>
    <col min="1" max="1" width="6.125" style="3" customWidth="1"/>
    <col min="2" max="2" width="10.875" style="3" customWidth="1"/>
    <col min="3" max="3" width="6.00390625" style="3" customWidth="1"/>
    <col min="4" max="4" width="41.125" style="3" customWidth="1"/>
    <col min="5" max="5" width="28.125" style="3" customWidth="1"/>
    <col min="6" max="6" width="73.00390625" style="3" customWidth="1"/>
    <col min="7" max="7" width="53.625" style="3" customWidth="1"/>
    <col min="8" max="8" width="48.625" style="3" customWidth="1"/>
    <col min="9" max="16384" width="9.00390625" style="3" customWidth="1"/>
  </cols>
  <sheetData>
    <row r="1" spans="1:8" s="1" customFormat="1" ht="51" customHeight="1">
      <c r="A1" s="19" t="s">
        <v>60</v>
      </c>
      <c r="B1" s="20"/>
      <c r="C1" s="20"/>
      <c r="D1" s="20"/>
      <c r="E1" s="20"/>
      <c r="F1" s="20"/>
      <c r="G1" s="20"/>
      <c r="H1" s="4"/>
    </row>
    <row r="2" spans="1:8" s="2" customFormat="1" ht="35.25">
      <c r="A2" s="5" t="s">
        <v>0</v>
      </c>
      <c r="B2" s="5" t="s">
        <v>1</v>
      </c>
      <c r="C2" s="5" t="s">
        <v>2</v>
      </c>
      <c r="D2" s="6" t="s">
        <v>3</v>
      </c>
      <c r="E2" s="6" t="s">
        <v>4</v>
      </c>
      <c r="F2" s="6" t="s">
        <v>5</v>
      </c>
      <c r="G2" s="6" t="s">
        <v>6</v>
      </c>
      <c r="H2" s="7"/>
    </row>
    <row r="3" spans="1:8" ht="201" customHeight="1">
      <c r="A3" s="8">
        <v>1</v>
      </c>
      <c r="B3" s="9" t="s">
        <v>41</v>
      </c>
      <c r="C3" s="9">
        <v>10</v>
      </c>
      <c r="D3" s="10" t="s">
        <v>7</v>
      </c>
      <c r="E3" s="21" t="s">
        <v>42</v>
      </c>
      <c r="F3" s="22"/>
      <c r="G3" s="10" t="s">
        <v>61</v>
      </c>
      <c r="H3" s="11"/>
    </row>
    <row r="4" spans="1:8" ht="327" customHeight="1">
      <c r="A4" s="8">
        <v>2</v>
      </c>
      <c r="B4" s="9" t="s">
        <v>43</v>
      </c>
      <c r="C4" s="9">
        <v>1</v>
      </c>
      <c r="D4" s="10" t="s">
        <v>50</v>
      </c>
      <c r="E4" s="15" t="s">
        <v>62</v>
      </c>
      <c r="F4" s="10" t="s">
        <v>49</v>
      </c>
      <c r="G4" s="10" t="s">
        <v>61</v>
      </c>
      <c r="H4" s="11"/>
    </row>
    <row r="5" spans="1:8" ht="282" customHeight="1">
      <c r="A5" s="8">
        <v>3</v>
      </c>
      <c r="B5" s="9" t="s">
        <v>44</v>
      </c>
      <c r="C5" s="9">
        <v>1</v>
      </c>
      <c r="D5" s="10" t="s">
        <v>63</v>
      </c>
      <c r="E5" s="15" t="s">
        <v>62</v>
      </c>
      <c r="F5" s="10" t="s">
        <v>8</v>
      </c>
      <c r="G5" s="10" t="s">
        <v>61</v>
      </c>
      <c r="H5" s="11"/>
    </row>
    <row r="6" spans="1:8" ht="312.75" customHeight="1">
      <c r="A6" s="8">
        <v>4</v>
      </c>
      <c r="B6" s="12" t="s">
        <v>45</v>
      </c>
      <c r="C6" s="12">
        <v>3</v>
      </c>
      <c r="D6" s="13" t="s">
        <v>71</v>
      </c>
      <c r="E6" s="15" t="s">
        <v>62</v>
      </c>
      <c r="F6" s="10" t="s">
        <v>9</v>
      </c>
      <c r="G6" s="10" t="s">
        <v>61</v>
      </c>
      <c r="H6" s="11"/>
    </row>
    <row r="7" spans="1:8" ht="218.25" customHeight="1">
      <c r="A7" s="8">
        <v>5</v>
      </c>
      <c r="B7" s="12" t="s">
        <v>46</v>
      </c>
      <c r="C7" s="12">
        <v>3</v>
      </c>
      <c r="D7" s="13" t="s">
        <v>64</v>
      </c>
      <c r="E7" s="15" t="s">
        <v>62</v>
      </c>
      <c r="F7" s="10" t="s">
        <v>10</v>
      </c>
      <c r="G7" s="10" t="s">
        <v>61</v>
      </c>
      <c r="H7" s="11"/>
    </row>
    <row r="8" spans="1:8" ht="222" customHeight="1">
      <c r="A8" s="8">
        <v>6</v>
      </c>
      <c r="B8" s="12" t="s">
        <v>47</v>
      </c>
      <c r="C8" s="9">
        <v>1</v>
      </c>
      <c r="D8" s="14" t="s">
        <v>65</v>
      </c>
      <c r="E8" s="15" t="s">
        <v>62</v>
      </c>
      <c r="F8" s="10" t="s">
        <v>11</v>
      </c>
      <c r="G8" s="10" t="s">
        <v>61</v>
      </c>
      <c r="H8" s="11"/>
    </row>
    <row r="9" spans="1:8" ht="195.75" customHeight="1">
      <c r="A9" s="8">
        <v>7</v>
      </c>
      <c r="B9" s="12" t="s">
        <v>48</v>
      </c>
      <c r="C9" s="9">
        <v>2</v>
      </c>
      <c r="D9" s="18" t="s">
        <v>12</v>
      </c>
      <c r="E9" s="15" t="s">
        <v>62</v>
      </c>
      <c r="F9" s="10" t="s">
        <v>13</v>
      </c>
      <c r="G9" s="10" t="s">
        <v>61</v>
      </c>
      <c r="H9" s="11"/>
    </row>
    <row r="10" spans="1:8" ht="297.75" customHeight="1">
      <c r="A10" s="8">
        <v>8</v>
      </c>
      <c r="B10" s="12" t="s">
        <v>51</v>
      </c>
      <c r="C10" s="9">
        <v>2</v>
      </c>
      <c r="D10" s="14" t="s">
        <v>14</v>
      </c>
      <c r="E10" s="15" t="s">
        <v>62</v>
      </c>
      <c r="F10" s="10" t="s">
        <v>52</v>
      </c>
      <c r="G10" s="10" t="s">
        <v>61</v>
      </c>
      <c r="H10" s="11"/>
    </row>
    <row r="11" spans="1:8" ht="213.75" customHeight="1">
      <c r="A11" s="8">
        <v>9</v>
      </c>
      <c r="B11" s="12" t="s">
        <v>53</v>
      </c>
      <c r="C11" s="9">
        <v>2</v>
      </c>
      <c r="D11" s="14" t="s">
        <v>54</v>
      </c>
      <c r="E11" s="15" t="s">
        <v>62</v>
      </c>
      <c r="F11" s="10" t="s">
        <v>55</v>
      </c>
      <c r="G11" s="10" t="s">
        <v>61</v>
      </c>
      <c r="H11" s="11"/>
    </row>
    <row r="12" spans="1:8" ht="130.5" customHeight="1">
      <c r="A12" s="8">
        <v>10</v>
      </c>
      <c r="B12" s="12" t="s">
        <v>15</v>
      </c>
      <c r="C12" s="12">
        <v>80</v>
      </c>
      <c r="D12" s="14" t="s">
        <v>16</v>
      </c>
      <c r="E12" s="23" t="s">
        <v>67</v>
      </c>
      <c r="F12" s="13" t="s">
        <v>57</v>
      </c>
      <c r="G12" s="25" t="s">
        <v>39</v>
      </c>
      <c r="H12" s="11"/>
    </row>
    <row r="13" spans="1:8" ht="82.5" customHeight="1">
      <c r="A13" s="8">
        <v>11</v>
      </c>
      <c r="B13" s="12" t="s">
        <v>56</v>
      </c>
      <c r="C13" s="12">
        <v>12</v>
      </c>
      <c r="D13" s="10" t="s">
        <v>17</v>
      </c>
      <c r="E13" s="24"/>
      <c r="F13" s="13" t="s">
        <v>58</v>
      </c>
      <c r="G13" s="26"/>
      <c r="H13" s="11"/>
    </row>
    <row r="14" spans="1:7" ht="156.75" customHeight="1">
      <c r="A14" s="8">
        <v>12</v>
      </c>
      <c r="B14" s="12" t="s">
        <v>18</v>
      </c>
      <c r="C14" s="12">
        <v>6</v>
      </c>
      <c r="D14" s="13" t="s">
        <v>19</v>
      </c>
      <c r="E14" s="24"/>
      <c r="F14" s="13" t="s">
        <v>75</v>
      </c>
      <c r="G14" s="27"/>
    </row>
    <row r="15" spans="1:7" ht="73.5" customHeight="1">
      <c r="A15" s="8">
        <v>13</v>
      </c>
      <c r="B15" s="12" t="s">
        <v>20</v>
      </c>
      <c r="C15" s="12">
        <v>10</v>
      </c>
      <c r="D15" s="13" t="s">
        <v>21</v>
      </c>
      <c r="E15" s="23" t="s">
        <v>72</v>
      </c>
      <c r="F15" s="13" t="s">
        <v>66</v>
      </c>
      <c r="G15" s="25" t="s">
        <v>73</v>
      </c>
    </row>
    <row r="16" spans="1:7" ht="120" customHeight="1">
      <c r="A16" s="8">
        <v>14</v>
      </c>
      <c r="B16" s="12" t="s">
        <v>22</v>
      </c>
      <c r="C16" s="12">
        <v>10</v>
      </c>
      <c r="D16" s="13" t="s">
        <v>23</v>
      </c>
      <c r="E16" s="24"/>
      <c r="F16" s="13" t="s">
        <v>74</v>
      </c>
      <c r="G16" s="27"/>
    </row>
    <row r="17" spans="1:7" ht="316.5" customHeight="1">
      <c r="A17" s="8">
        <v>15</v>
      </c>
      <c r="B17" s="12" t="s">
        <v>24</v>
      </c>
      <c r="C17" s="12">
        <v>4</v>
      </c>
      <c r="D17" s="13" t="s">
        <v>25</v>
      </c>
      <c r="E17" s="15" t="s">
        <v>70</v>
      </c>
      <c r="F17" s="13" t="s">
        <v>26</v>
      </c>
      <c r="G17" s="10" t="s">
        <v>59</v>
      </c>
    </row>
    <row r="18" spans="1:7" ht="283.5" customHeight="1">
      <c r="A18" s="8">
        <v>16</v>
      </c>
      <c r="B18" s="12" t="s">
        <v>27</v>
      </c>
      <c r="C18" s="12">
        <v>1</v>
      </c>
      <c r="D18" s="13" t="s">
        <v>28</v>
      </c>
      <c r="E18" s="15" t="s">
        <v>70</v>
      </c>
      <c r="F18" s="13" t="s">
        <v>29</v>
      </c>
      <c r="G18" s="10" t="s">
        <v>40</v>
      </c>
    </row>
    <row r="19" spans="1:7" ht="229.5" customHeight="1">
      <c r="A19" s="8">
        <v>17</v>
      </c>
      <c r="B19" s="12" t="s">
        <v>30</v>
      </c>
      <c r="C19" s="12">
        <v>2</v>
      </c>
      <c r="D19" s="13" t="s">
        <v>31</v>
      </c>
      <c r="E19" s="15" t="s">
        <v>70</v>
      </c>
      <c r="F19" s="13" t="s">
        <v>32</v>
      </c>
      <c r="G19" s="10" t="s">
        <v>40</v>
      </c>
    </row>
    <row r="20" spans="1:7" ht="129" customHeight="1">
      <c r="A20" s="8">
        <v>18</v>
      </c>
      <c r="B20" s="12" t="s">
        <v>33</v>
      </c>
      <c r="C20" s="12">
        <v>2</v>
      </c>
      <c r="D20" s="13" t="s">
        <v>34</v>
      </c>
      <c r="E20" s="16" t="s">
        <v>70</v>
      </c>
      <c r="F20" s="13" t="s">
        <v>76</v>
      </c>
      <c r="G20" s="10" t="s">
        <v>40</v>
      </c>
    </row>
    <row r="21" spans="1:7" ht="184.5" customHeight="1">
      <c r="A21" s="8">
        <v>19</v>
      </c>
      <c r="B21" s="12" t="s">
        <v>35</v>
      </c>
      <c r="C21" s="12">
        <v>1</v>
      </c>
      <c r="D21" s="13" t="s">
        <v>68</v>
      </c>
      <c r="E21" s="17" t="s">
        <v>70</v>
      </c>
      <c r="F21" s="13" t="s">
        <v>36</v>
      </c>
      <c r="G21" s="10" t="s">
        <v>40</v>
      </c>
    </row>
    <row r="22" spans="1:7" ht="291" customHeight="1">
      <c r="A22" s="8">
        <v>20</v>
      </c>
      <c r="B22" s="12" t="s">
        <v>69</v>
      </c>
      <c r="C22" s="12">
        <v>2</v>
      </c>
      <c r="D22" s="13" t="s">
        <v>37</v>
      </c>
      <c r="E22" s="15" t="s">
        <v>70</v>
      </c>
      <c r="F22" s="13" t="s">
        <v>38</v>
      </c>
      <c r="G22" s="10" t="s">
        <v>40</v>
      </c>
    </row>
    <row r="23" ht="15">
      <c r="C23" s="3">
        <f>SUM(C3:C22)</f>
        <v>155</v>
      </c>
    </row>
  </sheetData>
  <sheetProtection/>
  <mergeCells count="6">
    <mergeCell ref="A1:G1"/>
    <mergeCell ref="E3:F3"/>
    <mergeCell ref="E12:E14"/>
    <mergeCell ref="E15:E16"/>
    <mergeCell ref="G12:G14"/>
    <mergeCell ref="G15:G16"/>
  </mergeCells>
  <printOptions/>
  <pageMargins left="0.4330708661417323" right="0.31496062992125984" top="0.1968503937007874" bottom="0.35433070866141736" header="0.31496062992125984" footer="0.1968503937007874"/>
  <pageSetup horizontalDpi="600" verticalDpi="600" orientation="landscape" paperSize="9" scale="58" r:id="rId1"/>
  <headerFooter scaleWithDoc="0" alignWithMargins="0">
    <oddFooter>&amp;C第&amp;P页，共&amp;N页</oddFooter>
  </headerFooter>
  <rowBreaks count="1" manualBreakCount="1">
    <brk id="11"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cp:lastPrinted>2019-04-04T09:32:27Z</cp:lastPrinted>
  <dcterms:created xsi:type="dcterms:W3CDTF">2019-04-04T04:23:21Z</dcterms:created>
  <dcterms:modified xsi:type="dcterms:W3CDTF">2019-04-15T07:08:46Z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