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981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<sst xmlns="http://schemas.openxmlformats.org/spreadsheetml/2006/main" count="192" uniqueCount="119">
  <si>
    <t>部门</t>
  </si>
  <si>
    <t>学历学位</t>
  </si>
  <si>
    <t>职称</t>
  </si>
  <si>
    <t>旅游管理</t>
  </si>
  <si>
    <t>承担《酒店投资管理》《酒店运营管理》《酒店客户管理》等课程；具有酒店行业相关工作经历者优先。</t>
  </si>
  <si>
    <t>工商管理</t>
  </si>
  <si>
    <t>教师</t>
  </si>
  <si>
    <t>博士优先</t>
  </si>
  <si>
    <t>会计学、财务管理</t>
  </si>
  <si>
    <r>
      <t>两年以上工作经验，</t>
    </r>
    <r>
      <rPr>
        <sz val="12"/>
        <rFont val="楷体_GB2312"/>
        <family val="3"/>
      </rPr>
      <t>博士优先</t>
    </r>
    <r>
      <rPr>
        <sz val="12"/>
        <rFont val="仿宋_GB2312"/>
        <family val="3"/>
      </rPr>
      <t>。</t>
    </r>
  </si>
  <si>
    <t>管理科学与工程</t>
  </si>
  <si>
    <t>具有相关工作经历者优先，博士优先。</t>
  </si>
  <si>
    <t>法学</t>
  </si>
  <si>
    <t>经济法学、民商法等相关专业优先。</t>
  </si>
  <si>
    <t>不限</t>
  </si>
  <si>
    <t>教务处</t>
  </si>
  <si>
    <t>具有高校教务管理经验的优先</t>
  </si>
  <si>
    <t>公共基础部</t>
  </si>
  <si>
    <t>副高以上优先</t>
  </si>
  <si>
    <t>数学教研室</t>
  </si>
  <si>
    <t>有数学建模比赛获奖者优先、有计算机软件证书者优先</t>
  </si>
  <si>
    <t>英语教研室</t>
  </si>
  <si>
    <t>体育教研室</t>
  </si>
  <si>
    <t>文学与艺术教研室</t>
  </si>
  <si>
    <t>资源环境系</t>
  </si>
  <si>
    <t>酿酒工程系</t>
  </si>
  <si>
    <t>高级</t>
  </si>
  <si>
    <t>教师（葡萄酒方向）</t>
  </si>
  <si>
    <t>教师（白酒品评与勾兑）</t>
  </si>
  <si>
    <t>酿酒工程自动化系</t>
  </si>
  <si>
    <t>马列教研室</t>
  </si>
  <si>
    <t>化学、化工相关专业</t>
  </si>
  <si>
    <t>教师</t>
  </si>
  <si>
    <t>食品科学与工程系</t>
  </si>
  <si>
    <t>管理（教务）</t>
  </si>
  <si>
    <t>硕士</t>
  </si>
  <si>
    <t>博士或高级职称</t>
  </si>
  <si>
    <t>具有白酒企业一线技术工作经验人员，同等条件下优先。</t>
  </si>
  <si>
    <t>教师</t>
  </si>
  <si>
    <r>
      <t>1.</t>
    </r>
    <r>
      <rPr>
        <sz val="12"/>
        <rFont val="仿宋_GB2312"/>
        <family val="3"/>
      </rPr>
      <t>具有高级职称、三年及以上行业内企业工作经验，</t>
    </r>
    <r>
      <rPr>
        <sz val="12"/>
        <rFont val="仿宋_GB2312"/>
        <family val="3"/>
      </rPr>
      <t>41周岁以下。2.具有葡萄酒国家二级及以上品</t>
    </r>
    <r>
      <rPr>
        <sz val="12"/>
        <rFont val="仿宋_GB2312"/>
        <family val="3"/>
      </rPr>
      <t>/</t>
    </r>
    <r>
      <rPr>
        <sz val="12"/>
        <rFont val="仿宋_GB2312"/>
        <family val="3"/>
      </rPr>
      <t>酿酒师技师资格或具有</t>
    </r>
    <r>
      <rPr>
        <sz val="12"/>
        <rFont val="仿宋_GB2312"/>
        <family val="3"/>
      </rPr>
      <t>WSET</t>
    </r>
    <r>
      <rPr>
        <sz val="12"/>
        <rFont val="仿宋_GB2312"/>
        <family val="3"/>
      </rPr>
      <t>高级品酒师资质优先。</t>
    </r>
  </si>
  <si>
    <t>具有葡萄酒国家二级及以上品/酿酒师技师资格或具有WSET高级品酒师资质优先。</t>
  </si>
  <si>
    <t>若职称为副高以上，不论在企业、高校、设计院还是研究院所工作，学历放宽到本科；有工程设计经历优先。</t>
  </si>
  <si>
    <t>职称为副高以上，不论在企业、高校、设计院还是研究院所工作，学历放宽到本科；有工程设计经历优先。</t>
  </si>
  <si>
    <t>食品科学与工程、食品质量与安全等相关专业</t>
  </si>
  <si>
    <t>副教授及以上职称优先</t>
  </si>
  <si>
    <t>资源循环科学与工程、环境科学与工程、环境科学、环境工程、环境生态工程、自然地理与资源环境</t>
  </si>
  <si>
    <t>环境工程专业优先，重点招聘固体废弃物资源化、水污染控制及资源化、生物质资源化、环境规划与管理、流域生态建设、酿造废弃物利用、自然资源管理等研究方向专业人才。</t>
  </si>
  <si>
    <t>软件工程，计算机软件与理论，计算机科学与技术，计算机应用技术，计算机技术</t>
  </si>
  <si>
    <t>具有中级以上职称优先。</t>
  </si>
  <si>
    <t>自动化、电气工程类专业</t>
  </si>
  <si>
    <t>能胜任自动化专业基础课及专业课的教学科研工作</t>
  </si>
  <si>
    <t>包装工程，产品设计，工程、工艺设计类专业</t>
  </si>
  <si>
    <t>1.本硕专业需一致或相近；2.讲师及以上职称，985、双一流高校毕业，或参加数学建模等全国性大赛获奖者优先。</t>
  </si>
  <si>
    <t>合计：</t>
  </si>
  <si>
    <t>体育舞蹈类专业、副高以上职称优先。</t>
  </si>
  <si>
    <t>副高及以上职称优先</t>
  </si>
  <si>
    <t>茶学</t>
  </si>
  <si>
    <t>应用数学及相关专业</t>
  </si>
  <si>
    <t>1.中共党员；2.副高及以上职称优先</t>
  </si>
  <si>
    <t>副高及以上职称者优先</t>
  </si>
  <si>
    <t>博士</t>
  </si>
  <si>
    <t>岗序</t>
  </si>
  <si>
    <t>岗位要求</t>
  </si>
  <si>
    <t>人数</t>
  </si>
  <si>
    <t>茅台学院2019年招聘人才需求计划表（部门）</t>
  </si>
  <si>
    <t>教师（白酒工艺、检测方向）</t>
  </si>
  <si>
    <t>美术学（书法1名）</t>
  </si>
  <si>
    <t>文学</t>
  </si>
  <si>
    <t>1.中共党员；
2.具有中级以上会计职称、注册会计师或审计师资格优先。</t>
  </si>
  <si>
    <t>其他要求</t>
  </si>
  <si>
    <t>管理
（审计）</t>
  </si>
  <si>
    <t>管理
（监察）</t>
  </si>
  <si>
    <t>硕士研究生学历学位</t>
  </si>
  <si>
    <t>硕士研究生及以上学历学位</t>
  </si>
  <si>
    <t>教师（心理咨询）</t>
  </si>
  <si>
    <t>博士研究生学历学位</t>
  </si>
  <si>
    <t>硕士研究生及以上学历学位</t>
  </si>
  <si>
    <t>硕士研究生学历学位</t>
  </si>
  <si>
    <r>
      <t xml:space="preserve">1.具有一年以上的财务或审计工作经验；
</t>
    </r>
    <r>
      <rPr>
        <sz val="12"/>
        <rFont val="楷体_GB2312"/>
        <family val="3"/>
      </rPr>
      <t>2.</t>
    </r>
    <r>
      <rPr>
        <sz val="12"/>
        <rFont val="楷体_GB2312"/>
        <family val="3"/>
      </rPr>
      <t>具有中级以上会计职称、注册会计师或审计师资格优先。</t>
    </r>
  </si>
  <si>
    <t>学科专业</t>
  </si>
  <si>
    <t>汉语言文字学、思想政治教育或相关专业</t>
  </si>
  <si>
    <t>财政学、审计学、会计学或财务管理</t>
  </si>
  <si>
    <t>管理学（人力资源管理相关专业）</t>
  </si>
  <si>
    <t>不限</t>
  </si>
  <si>
    <t>中共党员（含预备党员）；思政类专业优先。</t>
  </si>
  <si>
    <t>心理学</t>
  </si>
  <si>
    <t>教育学</t>
  </si>
  <si>
    <t>图书情报与档案管理</t>
  </si>
  <si>
    <t>计算机科学与技术、电子科学与技术</t>
  </si>
  <si>
    <t>微生物学、生物化学与分子生物学等</t>
  </si>
  <si>
    <t>化学工程与技术（化学工程、化学工艺）</t>
  </si>
  <si>
    <t>轻工技术与工程（发酵工程、酿酒工程）</t>
  </si>
  <si>
    <t>轻工技术与工程（葡萄与葡萄酒学、葡萄与葡萄酒工程）</t>
  </si>
  <si>
    <t>轻工技术与工程（发酵工程、酿酒工程、生物学、食品科学与工程相关专业）</t>
  </si>
  <si>
    <t>物理学</t>
  </si>
  <si>
    <t>经济学</t>
  </si>
  <si>
    <t>企业管理（市场营销）、技术经济及管理</t>
  </si>
  <si>
    <t>工商管理（物流管理、物流工程）</t>
  </si>
  <si>
    <t>工商管理（电子商务）</t>
  </si>
  <si>
    <t>旅游管理、酒店管理</t>
  </si>
  <si>
    <t>旅游管理、酒店管理</t>
  </si>
  <si>
    <t>马克思主义哲学、马克思主义理论、思想政治教育</t>
  </si>
  <si>
    <t>英语语言文学、英语语言学</t>
  </si>
  <si>
    <t>体育学（足球、乒乓球、羽毛球、体育舞蹈）</t>
  </si>
  <si>
    <t>音乐与舞蹈学</t>
  </si>
  <si>
    <t>监察审计处</t>
  </si>
  <si>
    <t>教师（辅导员）</t>
  </si>
  <si>
    <t>1.男性，本科和研究生专业一致；2.有高校心理工作经验、有心理咨询师三级或二级资格证者优先；</t>
  </si>
  <si>
    <t>中共党员</t>
  </si>
  <si>
    <t>管理人员</t>
  </si>
  <si>
    <t>专职辅导员</t>
  </si>
  <si>
    <t>学生工作处</t>
  </si>
  <si>
    <t>管理
（党务、文秘）</t>
  </si>
  <si>
    <t>岗位
（主要工作内容）</t>
  </si>
  <si>
    <t>管理
（学生工作、后勤等）</t>
  </si>
  <si>
    <t>管理
（人才、师资队伍）</t>
  </si>
  <si>
    <t>1.具有省级以上白酒评委或者国家二级品酒师资质白酒企业一线品酒勾兑工作经验；2.具有高级职称的企业一线品酒勾兑经验人员直接进入面试环节，年龄可放宽至40周岁，学历放宽至本科。</t>
  </si>
  <si>
    <t>管理
（信息）</t>
  </si>
  <si>
    <t>管理
（图情档案）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</si>
</sst>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8"/>
      <name val="宋体"/>
      <family val="0"/>
    </font>
    <font>
      <b/>
      <sz val="12"/>
      <name val="宋体"/>
      <family val="0"/>
    </font>
    <font>
      <sz val="12"/>
      <name val="楷体_GB2312"/>
      <family val="3"/>
    </font>
    <font>
      <sz val="12"/>
      <name val="仿宋_GB2312"/>
      <family val="3"/>
    </font>
    <font>
      <sz val="9"/>
      <name val="宋体"/>
      <family val="0"/>
    </font>
    <font>
      <b/>
      <sz val="22"/>
      <name val="宋体"/>
      <family val="0"/>
    </font>
    <font>
      <sz val="12"/>
      <color indexed="8"/>
      <name val="楷体_GB2312"/>
      <family val="3"/>
    </font>
    <font>
      <sz val="10"/>
      <name val="宋体"/>
      <family val="0"/>
    </font>
    <font>
      <sz val="12"/>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49">
    <xf numFmtId="0" fontId="0" fillId="0" borderId="0" xfId="0" applyAlignment="1">
      <alignment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top" wrapText="1"/>
    </xf>
    <xf numFmtId="0" fontId="0" fillId="0" borderId="0" xfId="0" applyFont="1" applyAlignment="1">
      <alignment horizontal="left" vertical="center"/>
    </xf>
    <xf numFmtId="0" fontId="4" fillId="0" borderId="9" xfId="0" applyFont="1" applyBorder="1" applyAlignment="1">
      <alignment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2" fillId="0" borderId="0" xfId="0" applyFont="1" applyAlignment="1">
      <alignment horizontal="center" vertical="center" wrapText="1"/>
    </xf>
    <xf numFmtId="0" fontId="4" fillId="0" borderId="9" xfId="0" applyFont="1" applyBorder="1" applyAlignment="1">
      <alignment horizontal="center" vertical="top" wrapText="1"/>
    </xf>
    <xf numFmtId="0" fontId="0" fillId="0" borderId="9" xfId="0" applyFont="1" applyBorder="1" applyAlignment="1">
      <alignment horizontal="center" vertical="center"/>
    </xf>
    <xf numFmtId="0" fontId="0" fillId="0" borderId="0" xfId="0" applyFont="1" applyAlignment="1">
      <alignment horizontal="center" vertical="center"/>
    </xf>
    <xf numFmtId="0" fontId="48" fillId="0" borderId="9" xfId="0" applyFont="1" applyBorder="1" applyAlignment="1">
      <alignment vertical="center"/>
    </xf>
    <xf numFmtId="0" fontId="9" fillId="0" borderId="9" xfId="0" applyFont="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8" fillId="0" borderId="12" xfId="0" applyFont="1" applyBorder="1" applyAlignment="1">
      <alignment horizontal="center" vertical="center" wrapText="1"/>
    </xf>
    <xf numFmtId="0" fontId="0" fillId="0" borderId="12" xfId="0" applyFont="1" applyBorder="1" applyAlignment="1">
      <alignment horizontal="center" vertical="center"/>
    </xf>
    <xf numFmtId="0" fontId="5" fillId="0" borderId="12" xfId="0" applyFont="1" applyBorder="1" applyAlignment="1">
      <alignment horizontal="center" vertical="center"/>
    </xf>
    <xf numFmtId="0" fontId="48" fillId="0" borderId="9" xfId="0" applyFont="1" applyBorder="1" applyAlignment="1">
      <alignment horizontal="center" vertical="center" wrapText="1"/>
    </xf>
    <xf numFmtId="0" fontId="2" fillId="0" borderId="9"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7" fillId="0" borderId="13" xfId="0" applyFont="1" applyBorder="1" applyAlignment="1">
      <alignment horizontal="left" vertical="center" wrapText="1"/>
    </xf>
    <xf numFmtId="0" fontId="2" fillId="0" borderId="13" xfId="0" applyFont="1" applyBorder="1" applyAlignment="1">
      <alignment vertical="center" wrapText="1"/>
    </xf>
    <xf numFmtId="0" fontId="2" fillId="0" borderId="9" xfId="0" applyFont="1" applyBorder="1" applyAlignment="1">
      <alignment vertical="center" wrapText="1"/>
    </xf>
    <xf numFmtId="0" fontId="6" fillId="0" borderId="14"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zoomScale="90" zoomScaleNormal="90" zoomScalePageLayoutView="0" workbookViewId="0" topLeftCell="A1">
      <selection activeCell="J7" sqref="J7"/>
    </sheetView>
  </sheetViews>
  <sheetFormatPr defaultColWidth="9.00390625" defaultRowHeight="14.25"/>
  <cols>
    <col min="1" max="1" width="7.25390625" style="13" customWidth="1"/>
    <col min="2" max="2" width="23.00390625" style="1" customWidth="1"/>
    <col min="3" max="3" width="8.625" style="1" customWidth="1"/>
    <col min="4" max="4" width="10.875" style="9" customWidth="1"/>
    <col min="5" max="5" width="20.625" style="1" customWidth="1"/>
    <col min="6" max="6" width="9.625" style="1" hidden="1" customWidth="1"/>
    <col min="7" max="7" width="43.50390625" style="9" customWidth="1"/>
    <col min="8" max="8" width="5.00390625" style="1" customWidth="1"/>
    <col min="9" max="9" width="4.875" style="1" customWidth="1"/>
    <col min="10" max="16384" width="9.00390625" style="1" customWidth="1"/>
  </cols>
  <sheetData>
    <row r="1" spans="1:9" ht="35.25" customHeight="1">
      <c r="A1" s="33" t="s">
        <v>64</v>
      </c>
      <c r="B1" s="33"/>
      <c r="C1" s="33"/>
      <c r="D1" s="33"/>
      <c r="E1" s="33"/>
      <c r="F1" s="33"/>
      <c r="G1" s="33"/>
      <c r="H1" s="33"/>
      <c r="I1" s="33"/>
    </row>
    <row r="2" spans="1:9" ht="18" customHeight="1">
      <c r="A2" s="34" t="s">
        <v>0</v>
      </c>
      <c r="B2" s="34" t="s">
        <v>113</v>
      </c>
      <c r="C2" s="34" t="s">
        <v>61</v>
      </c>
      <c r="D2" s="34" t="s">
        <v>62</v>
      </c>
      <c r="E2" s="34"/>
      <c r="F2" s="34"/>
      <c r="G2" s="34"/>
      <c r="H2" s="35" t="s">
        <v>63</v>
      </c>
      <c r="I2" s="35"/>
    </row>
    <row r="3" spans="1:9" ht="18" customHeight="1">
      <c r="A3" s="34"/>
      <c r="B3" s="34"/>
      <c r="C3" s="34"/>
      <c r="D3" s="26" t="s">
        <v>1</v>
      </c>
      <c r="E3" s="26" t="s">
        <v>79</v>
      </c>
      <c r="F3" s="26" t="s">
        <v>2</v>
      </c>
      <c r="G3" s="26" t="s">
        <v>69</v>
      </c>
      <c r="H3" s="17" t="s">
        <v>35</v>
      </c>
      <c r="I3" s="17" t="s">
        <v>60</v>
      </c>
    </row>
    <row r="4" spans="1:9" ht="53.25" customHeight="1">
      <c r="A4" s="31" t="s">
        <v>105</v>
      </c>
      <c r="B4" s="2" t="s">
        <v>71</v>
      </c>
      <c r="C4" s="18">
        <v>2019101</v>
      </c>
      <c r="D4" s="6" t="s">
        <v>72</v>
      </c>
      <c r="E4" s="2" t="s">
        <v>81</v>
      </c>
      <c r="F4" s="2" t="s">
        <v>14</v>
      </c>
      <c r="G4" s="6" t="s">
        <v>68</v>
      </c>
      <c r="H4" s="12">
        <v>1</v>
      </c>
      <c r="I4" s="22"/>
    </row>
    <row r="5" spans="1:9" ht="55.5" customHeight="1">
      <c r="A5" s="31" t="s">
        <v>105</v>
      </c>
      <c r="B5" s="2" t="s">
        <v>70</v>
      </c>
      <c r="C5" s="18">
        <v>2019102</v>
      </c>
      <c r="D5" s="6" t="s">
        <v>72</v>
      </c>
      <c r="E5" s="2" t="s">
        <v>81</v>
      </c>
      <c r="F5" s="2" t="s">
        <v>14</v>
      </c>
      <c r="G5" s="6" t="s">
        <v>78</v>
      </c>
      <c r="H5" s="12">
        <v>1</v>
      </c>
      <c r="I5" s="23"/>
    </row>
    <row r="6" spans="1:9" ht="37.5" customHeight="1">
      <c r="A6" s="42" t="s">
        <v>109</v>
      </c>
      <c r="B6" s="2" t="s">
        <v>112</v>
      </c>
      <c r="C6" s="18">
        <v>2019103</v>
      </c>
      <c r="D6" s="6" t="s">
        <v>72</v>
      </c>
      <c r="E6" s="28" t="s">
        <v>80</v>
      </c>
      <c r="F6" s="2" t="s">
        <v>14</v>
      </c>
      <c r="G6" s="30" t="s">
        <v>108</v>
      </c>
      <c r="H6" s="12">
        <v>4</v>
      </c>
      <c r="I6" s="22"/>
    </row>
    <row r="7" spans="1:9" ht="37.5" customHeight="1">
      <c r="A7" s="43"/>
      <c r="B7" s="2" t="s">
        <v>115</v>
      </c>
      <c r="C7" s="18">
        <v>2019104</v>
      </c>
      <c r="D7" s="6" t="s">
        <v>72</v>
      </c>
      <c r="E7" s="28" t="s">
        <v>82</v>
      </c>
      <c r="F7" s="2" t="s">
        <v>14</v>
      </c>
      <c r="G7" s="28"/>
      <c r="H7" s="12">
        <v>2</v>
      </c>
      <c r="I7" s="22"/>
    </row>
    <row r="8" spans="1:9" ht="35.25" customHeight="1">
      <c r="A8" s="43"/>
      <c r="B8" s="2" t="s">
        <v>114</v>
      </c>
      <c r="C8" s="18">
        <v>2019105</v>
      </c>
      <c r="D8" s="6" t="s">
        <v>72</v>
      </c>
      <c r="E8" s="2" t="s">
        <v>83</v>
      </c>
      <c r="F8" s="2" t="s">
        <v>14</v>
      </c>
      <c r="G8" s="29"/>
      <c r="H8" s="12">
        <v>5</v>
      </c>
      <c r="I8" s="22"/>
    </row>
    <row r="9" spans="1:9" ht="40.5" customHeight="1">
      <c r="A9" s="43"/>
      <c r="B9" s="2" t="s">
        <v>117</v>
      </c>
      <c r="C9" s="18">
        <v>2019106</v>
      </c>
      <c r="D9" s="6" t="s">
        <v>72</v>
      </c>
      <c r="E9" s="28" t="s">
        <v>88</v>
      </c>
      <c r="F9" s="2" t="s">
        <v>14</v>
      </c>
      <c r="G9" s="28"/>
      <c r="H9" s="12">
        <v>3</v>
      </c>
      <c r="I9" s="22"/>
    </row>
    <row r="10" spans="1:9" ht="36.75" customHeight="1">
      <c r="A10" s="44"/>
      <c r="B10" s="2" t="s">
        <v>118</v>
      </c>
      <c r="C10" s="18">
        <v>2019107</v>
      </c>
      <c r="D10" s="6" t="s">
        <v>72</v>
      </c>
      <c r="E10" s="28" t="s">
        <v>87</v>
      </c>
      <c r="F10" s="2" t="s">
        <v>14</v>
      </c>
      <c r="G10" s="28"/>
      <c r="H10" s="12">
        <v>2</v>
      </c>
      <c r="I10" s="22"/>
    </row>
    <row r="11" spans="1:9" ht="33" customHeight="1">
      <c r="A11" s="32" t="s">
        <v>15</v>
      </c>
      <c r="B11" s="2" t="s">
        <v>34</v>
      </c>
      <c r="C11" s="18">
        <v>2019108</v>
      </c>
      <c r="D11" s="6" t="s">
        <v>72</v>
      </c>
      <c r="E11" s="2" t="s">
        <v>86</v>
      </c>
      <c r="F11" s="2" t="s">
        <v>14</v>
      </c>
      <c r="G11" s="6" t="s">
        <v>16</v>
      </c>
      <c r="H11" s="12">
        <v>1</v>
      </c>
      <c r="I11" s="22"/>
    </row>
    <row r="12" spans="1:9" s="16" customFormat="1" ht="37.5" customHeight="1">
      <c r="A12" s="32" t="s">
        <v>110</v>
      </c>
      <c r="B12" s="2" t="s">
        <v>106</v>
      </c>
      <c r="C12" s="18">
        <v>2019110</v>
      </c>
      <c r="D12" s="6" t="s">
        <v>72</v>
      </c>
      <c r="E12" s="2" t="s">
        <v>83</v>
      </c>
      <c r="F12" s="2" t="s">
        <v>14</v>
      </c>
      <c r="G12" s="6" t="s">
        <v>84</v>
      </c>
      <c r="H12" s="15">
        <v>10</v>
      </c>
      <c r="I12" s="24"/>
    </row>
    <row r="13" spans="1:9" ht="46.5" customHeight="1">
      <c r="A13" s="32" t="s">
        <v>111</v>
      </c>
      <c r="B13" s="2" t="s">
        <v>74</v>
      </c>
      <c r="C13" s="18">
        <v>2019108</v>
      </c>
      <c r="D13" s="6" t="s">
        <v>73</v>
      </c>
      <c r="E13" s="2" t="s">
        <v>85</v>
      </c>
      <c r="F13" s="2" t="s">
        <v>14</v>
      </c>
      <c r="G13" s="6" t="s">
        <v>107</v>
      </c>
      <c r="H13" s="11">
        <v>1</v>
      </c>
      <c r="I13" s="25"/>
    </row>
    <row r="14" spans="1:9" ht="28.5">
      <c r="A14" s="36" t="s">
        <v>25</v>
      </c>
      <c r="B14" s="4" t="s">
        <v>6</v>
      </c>
      <c r="C14" s="18">
        <v>2019201</v>
      </c>
      <c r="D14" s="7" t="s">
        <v>75</v>
      </c>
      <c r="E14" s="4" t="s">
        <v>89</v>
      </c>
      <c r="F14" s="4"/>
      <c r="G14" s="7" t="s">
        <v>36</v>
      </c>
      <c r="H14" s="22"/>
      <c r="I14" s="21">
        <v>2</v>
      </c>
    </row>
    <row r="15" spans="1:9" ht="30" customHeight="1">
      <c r="A15" s="37"/>
      <c r="B15" s="4" t="s">
        <v>6</v>
      </c>
      <c r="C15" s="18">
        <v>2019202</v>
      </c>
      <c r="D15" s="7" t="s">
        <v>75</v>
      </c>
      <c r="E15" s="4" t="s">
        <v>90</v>
      </c>
      <c r="F15" s="4"/>
      <c r="G15" s="7" t="s">
        <v>36</v>
      </c>
      <c r="H15" s="22"/>
      <c r="I15" s="21">
        <v>2</v>
      </c>
    </row>
    <row r="16" spans="1:9" ht="28.5">
      <c r="A16" s="37"/>
      <c r="B16" s="4" t="s">
        <v>6</v>
      </c>
      <c r="C16" s="18">
        <v>2019203</v>
      </c>
      <c r="D16" s="7" t="s">
        <v>75</v>
      </c>
      <c r="E16" s="4" t="s">
        <v>91</v>
      </c>
      <c r="F16" s="4"/>
      <c r="G16" s="7"/>
      <c r="H16" s="22"/>
      <c r="I16" s="21">
        <v>1</v>
      </c>
    </row>
    <row r="17" spans="1:9" ht="28.5">
      <c r="A17" s="37"/>
      <c r="B17" s="39" t="s">
        <v>65</v>
      </c>
      <c r="C17" s="18">
        <v>2019204</v>
      </c>
      <c r="D17" s="7" t="s">
        <v>75</v>
      </c>
      <c r="E17" s="4" t="s">
        <v>91</v>
      </c>
      <c r="F17" s="10"/>
      <c r="G17" s="10"/>
      <c r="H17" s="22"/>
      <c r="I17" s="12">
        <v>2</v>
      </c>
    </row>
    <row r="18" spans="1:9" ht="28.5">
      <c r="A18" s="37"/>
      <c r="B18" s="40"/>
      <c r="C18" s="18">
        <v>2019207</v>
      </c>
      <c r="D18" s="10" t="s">
        <v>77</v>
      </c>
      <c r="E18" s="4" t="s">
        <v>91</v>
      </c>
      <c r="F18" s="10"/>
      <c r="G18" s="7" t="s">
        <v>37</v>
      </c>
      <c r="H18" s="12">
        <v>2</v>
      </c>
      <c r="I18" s="22"/>
    </row>
    <row r="19" spans="1:9" ht="42.75">
      <c r="A19" s="37"/>
      <c r="B19" s="41" t="s">
        <v>27</v>
      </c>
      <c r="C19" s="18">
        <v>2019205</v>
      </c>
      <c r="D19" s="7" t="s">
        <v>75</v>
      </c>
      <c r="E19" s="4" t="s">
        <v>92</v>
      </c>
      <c r="F19" s="4"/>
      <c r="G19" s="7" t="s">
        <v>40</v>
      </c>
      <c r="H19" s="22"/>
      <c r="I19" s="21">
        <v>4</v>
      </c>
    </row>
    <row r="20" spans="1:9" ht="57">
      <c r="A20" s="37"/>
      <c r="B20" s="41"/>
      <c r="C20" s="18">
        <v>2019206</v>
      </c>
      <c r="D20" s="7" t="s">
        <v>72</v>
      </c>
      <c r="E20" s="4" t="s">
        <v>92</v>
      </c>
      <c r="F20" s="4" t="s">
        <v>26</v>
      </c>
      <c r="G20" s="7" t="s">
        <v>39</v>
      </c>
      <c r="H20" s="12">
        <v>2</v>
      </c>
      <c r="I20" s="22"/>
    </row>
    <row r="21" spans="1:9" ht="57">
      <c r="A21" s="38"/>
      <c r="B21" s="10" t="s">
        <v>28</v>
      </c>
      <c r="C21" s="18">
        <v>2019208</v>
      </c>
      <c r="D21" s="7" t="s">
        <v>72</v>
      </c>
      <c r="E21" s="4" t="s">
        <v>93</v>
      </c>
      <c r="F21" s="4"/>
      <c r="G21" s="10" t="s">
        <v>116</v>
      </c>
      <c r="H21" s="12">
        <v>1</v>
      </c>
      <c r="I21" s="22"/>
    </row>
    <row r="22" spans="1:9" ht="42.75">
      <c r="A22" s="47" t="s">
        <v>33</v>
      </c>
      <c r="B22" s="4" t="s">
        <v>32</v>
      </c>
      <c r="C22" s="18">
        <v>2019209</v>
      </c>
      <c r="D22" s="7" t="s">
        <v>76</v>
      </c>
      <c r="E22" s="10" t="s">
        <v>43</v>
      </c>
      <c r="F22" s="10" t="s">
        <v>14</v>
      </c>
      <c r="G22" s="10" t="s">
        <v>41</v>
      </c>
      <c r="H22" s="12">
        <v>2</v>
      </c>
      <c r="I22" s="12">
        <v>2</v>
      </c>
    </row>
    <row r="23" spans="1:9" ht="42.75">
      <c r="A23" s="48"/>
      <c r="B23" s="4" t="s">
        <v>32</v>
      </c>
      <c r="C23" s="18">
        <v>2019210</v>
      </c>
      <c r="D23" s="7" t="s">
        <v>76</v>
      </c>
      <c r="E23" s="10" t="s">
        <v>31</v>
      </c>
      <c r="F23" s="10" t="s">
        <v>14</v>
      </c>
      <c r="G23" s="10" t="s">
        <v>42</v>
      </c>
      <c r="H23" s="12">
        <v>1</v>
      </c>
      <c r="I23" s="12">
        <v>2</v>
      </c>
    </row>
    <row r="24" spans="1:9" ht="71.25">
      <c r="A24" s="5" t="s">
        <v>24</v>
      </c>
      <c r="B24" s="4" t="s">
        <v>6</v>
      </c>
      <c r="C24" s="18">
        <v>2019211</v>
      </c>
      <c r="D24" s="7" t="s">
        <v>76</v>
      </c>
      <c r="E24" s="10" t="s">
        <v>45</v>
      </c>
      <c r="F24" s="4" t="s">
        <v>44</v>
      </c>
      <c r="G24" s="7" t="s">
        <v>46</v>
      </c>
      <c r="H24" s="12">
        <v>3</v>
      </c>
      <c r="I24" s="12">
        <v>3</v>
      </c>
    </row>
    <row r="25" spans="1:9" ht="42.75">
      <c r="A25" s="48" t="s">
        <v>29</v>
      </c>
      <c r="B25" s="4" t="s">
        <v>38</v>
      </c>
      <c r="C25" s="18">
        <v>2019212</v>
      </c>
      <c r="D25" s="7" t="s">
        <v>72</v>
      </c>
      <c r="E25" s="4" t="s">
        <v>94</v>
      </c>
      <c r="F25" s="4"/>
      <c r="G25" s="7" t="s">
        <v>52</v>
      </c>
      <c r="H25" s="12">
        <v>1</v>
      </c>
      <c r="I25" s="22"/>
    </row>
    <row r="26" spans="1:9" ht="57">
      <c r="A26" s="48"/>
      <c r="B26" s="4" t="s">
        <v>38</v>
      </c>
      <c r="C26" s="18">
        <v>2019213</v>
      </c>
      <c r="D26" s="7" t="s">
        <v>72</v>
      </c>
      <c r="E26" s="7" t="s">
        <v>47</v>
      </c>
      <c r="F26" s="14"/>
      <c r="G26" s="7" t="s">
        <v>48</v>
      </c>
      <c r="H26" s="12">
        <v>1</v>
      </c>
      <c r="I26" s="22"/>
    </row>
    <row r="27" spans="1:9" ht="42.75">
      <c r="A27" s="48"/>
      <c r="B27" s="4" t="s">
        <v>38</v>
      </c>
      <c r="C27" s="18">
        <v>2019214</v>
      </c>
      <c r="D27" s="7" t="s">
        <v>76</v>
      </c>
      <c r="E27" s="4" t="s">
        <v>49</v>
      </c>
      <c r="F27" s="4"/>
      <c r="G27" s="7" t="s">
        <v>50</v>
      </c>
      <c r="H27" s="12">
        <v>1</v>
      </c>
      <c r="I27" s="12">
        <v>2</v>
      </c>
    </row>
    <row r="28" spans="1:9" ht="42.75">
      <c r="A28" s="48"/>
      <c r="B28" s="15" t="s">
        <v>38</v>
      </c>
      <c r="C28" s="18">
        <v>2019215</v>
      </c>
      <c r="D28" s="7" t="s">
        <v>76</v>
      </c>
      <c r="E28" s="4" t="s">
        <v>51</v>
      </c>
      <c r="F28" s="14"/>
      <c r="G28" s="8"/>
      <c r="H28" s="12">
        <v>2</v>
      </c>
      <c r="I28" s="12">
        <v>1</v>
      </c>
    </row>
    <row r="29" spans="1:9" ht="28.5">
      <c r="A29" s="36" t="s">
        <v>5</v>
      </c>
      <c r="B29" s="4" t="s">
        <v>6</v>
      </c>
      <c r="C29" s="18">
        <v>2019216</v>
      </c>
      <c r="D29" s="7" t="s">
        <v>72</v>
      </c>
      <c r="E29" s="4" t="s">
        <v>95</v>
      </c>
      <c r="F29" s="4"/>
      <c r="G29" s="6" t="s">
        <v>7</v>
      </c>
      <c r="H29" s="12">
        <v>1</v>
      </c>
      <c r="I29" s="22"/>
    </row>
    <row r="30" spans="1:9" ht="42.75">
      <c r="A30" s="37"/>
      <c r="B30" s="4" t="s">
        <v>6</v>
      </c>
      <c r="C30" s="18">
        <v>2019217</v>
      </c>
      <c r="D30" s="7" t="s">
        <v>76</v>
      </c>
      <c r="E30" s="4" t="s">
        <v>8</v>
      </c>
      <c r="F30" s="4"/>
      <c r="G30" s="7" t="s">
        <v>9</v>
      </c>
      <c r="H30" s="12">
        <v>1</v>
      </c>
      <c r="I30" s="12">
        <v>2</v>
      </c>
    </row>
    <row r="31" spans="1:9" ht="28.5">
      <c r="A31" s="37"/>
      <c r="B31" s="4" t="s">
        <v>6</v>
      </c>
      <c r="C31" s="18">
        <v>2019218</v>
      </c>
      <c r="D31" s="7" t="s">
        <v>75</v>
      </c>
      <c r="E31" s="4" t="s">
        <v>10</v>
      </c>
      <c r="F31" s="4"/>
      <c r="G31" s="7"/>
      <c r="H31" s="22"/>
      <c r="I31" s="12">
        <v>1</v>
      </c>
    </row>
    <row r="32" spans="1:9" ht="42.75">
      <c r="A32" s="27" t="s">
        <v>5</v>
      </c>
      <c r="B32" s="4" t="s">
        <v>6</v>
      </c>
      <c r="C32" s="18">
        <v>2019219</v>
      </c>
      <c r="D32" s="7" t="s">
        <v>76</v>
      </c>
      <c r="E32" s="4" t="s">
        <v>96</v>
      </c>
      <c r="F32" s="4"/>
      <c r="G32" s="6" t="s">
        <v>7</v>
      </c>
      <c r="H32" s="12">
        <v>1</v>
      </c>
      <c r="I32" s="12">
        <v>2</v>
      </c>
    </row>
    <row r="33" spans="1:9" ht="42.75">
      <c r="A33" s="48" t="s">
        <v>5</v>
      </c>
      <c r="B33" s="4" t="s">
        <v>6</v>
      </c>
      <c r="C33" s="18">
        <v>2019220</v>
      </c>
      <c r="D33" s="7" t="s">
        <v>76</v>
      </c>
      <c r="E33" s="4" t="s">
        <v>97</v>
      </c>
      <c r="F33" s="4"/>
      <c r="G33" s="6" t="s">
        <v>7</v>
      </c>
      <c r="H33" s="12">
        <v>1</v>
      </c>
      <c r="I33" s="12">
        <v>1</v>
      </c>
    </row>
    <row r="34" spans="1:9" ht="42.75">
      <c r="A34" s="48"/>
      <c r="B34" s="4" t="s">
        <v>6</v>
      </c>
      <c r="C34" s="18">
        <v>2019221</v>
      </c>
      <c r="D34" s="7" t="s">
        <v>76</v>
      </c>
      <c r="E34" s="4" t="s">
        <v>98</v>
      </c>
      <c r="F34" s="4"/>
      <c r="G34" s="7" t="s">
        <v>11</v>
      </c>
      <c r="H34" s="12">
        <v>1</v>
      </c>
      <c r="I34" s="12">
        <v>2</v>
      </c>
    </row>
    <row r="35" spans="1:9" ht="28.5">
      <c r="A35" s="48"/>
      <c r="B35" s="4" t="s">
        <v>6</v>
      </c>
      <c r="C35" s="18">
        <v>2019222</v>
      </c>
      <c r="D35" s="7" t="s">
        <v>72</v>
      </c>
      <c r="E35" s="4" t="s">
        <v>12</v>
      </c>
      <c r="F35" s="4"/>
      <c r="G35" s="7" t="s">
        <v>13</v>
      </c>
      <c r="H35" s="12">
        <v>1</v>
      </c>
      <c r="I35" s="22"/>
    </row>
    <row r="36" spans="1:9" ht="28.5">
      <c r="A36" s="48" t="s">
        <v>3</v>
      </c>
      <c r="B36" s="4" t="s">
        <v>6</v>
      </c>
      <c r="C36" s="18">
        <v>2019223</v>
      </c>
      <c r="D36" s="7" t="s">
        <v>75</v>
      </c>
      <c r="E36" s="4" t="s">
        <v>99</v>
      </c>
      <c r="F36" s="3"/>
      <c r="G36" s="7" t="s">
        <v>59</v>
      </c>
      <c r="H36" s="22"/>
      <c r="I36" s="12">
        <v>2</v>
      </c>
    </row>
    <row r="37" spans="1:9" ht="42.75">
      <c r="A37" s="48"/>
      <c r="B37" s="4" t="s">
        <v>38</v>
      </c>
      <c r="C37" s="18">
        <v>2019224</v>
      </c>
      <c r="D37" s="7" t="s">
        <v>76</v>
      </c>
      <c r="E37" s="4" t="s">
        <v>100</v>
      </c>
      <c r="F37" s="3"/>
      <c r="G37" s="7" t="s">
        <v>4</v>
      </c>
      <c r="H37" s="12">
        <v>2</v>
      </c>
      <c r="I37" s="12">
        <v>2</v>
      </c>
    </row>
    <row r="38" spans="1:9" ht="42.75">
      <c r="A38" s="48" t="s">
        <v>17</v>
      </c>
      <c r="B38" s="4" t="s">
        <v>30</v>
      </c>
      <c r="C38" s="18">
        <v>2019225</v>
      </c>
      <c r="D38" s="7" t="s">
        <v>76</v>
      </c>
      <c r="E38" s="6" t="s">
        <v>101</v>
      </c>
      <c r="F38" s="2"/>
      <c r="G38" s="6" t="s">
        <v>58</v>
      </c>
      <c r="H38" s="12">
        <v>2</v>
      </c>
      <c r="I38" s="12">
        <v>2</v>
      </c>
    </row>
    <row r="39" spans="1:9" ht="42.75">
      <c r="A39" s="48"/>
      <c r="B39" s="4" t="s">
        <v>19</v>
      </c>
      <c r="C39" s="18">
        <v>2019226</v>
      </c>
      <c r="D39" s="7" t="s">
        <v>76</v>
      </c>
      <c r="E39" s="2" t="s">
        <v>57</v>
      </c>
      <c r="F39" s="2" t="s">
        <v>18</v>
      </c>
      <c r="G39" s="6" t="s">
        <v>20</v>
      </c>
      <c r="H39" s="12">
        <v>3</v>
      </c>
      <c r="I39" s="12">
        <v>1</v>
      </c>
    </row>
    <row r="40" spans="1:9" ht="45" customHeight="1">
      <c r="A40" s="48"/>
      <c r="B40" s="4" t="s">
        <v>21</v>
      </c>
      <c r="C40" s="18">
        <v>2019227</v>
      </c>
      <c r="D40" s="7" t="s">
        <v>76</v>
      </c>
      <c r="E40" s="6" t="s">
        <v>102</v>
      </c>
      <c r="F40" s="2"/>
      <c r="G40" s="6" t="s">
        <v>55</v>
      </c>
      <c r="H40" s="12">
        <v>4</v>
      </c>
      <c r="I40" s="12">
        <v>1</v>
      </c>
    </row>
    <row r="41" spans="1:9" ht="42.75">
      <c r="A41" s="48"/>
      <c r="B41" s="4" t="s">
        <v>22</v>
      </c>
      <c r="C41" s="18">
        <v>2019228</v>
      </c>
      <c r="D41" s="7" t="s">
        <v>76</v>
      </c>
      <c r="E41" s="2" t="s">
        <v>103</v>
      </c>
      <c r="F41" s="2"/>
      <c r="G41" s="6" t="s">
        <v>54</v>
      </c>
      <c r="H41" s="12">
        <v>2</v>
      </c>
      <c r="I41" s="12">
        <v>1</v>
      </c>
    </row>
    <row r="42" spans="1:9" ht="19.5" customHeight="1">
      <c r="A42" s="48"/>
      <c r="B42" s="41" t="s">
        <v>23</v>
      </c>
      <c r="C42" s="18">
        <v>2019229</v>
      </c>
      <c r="D42" s="41" t="s">
        <v>72</v>
      </c>
      <c r="E42" s="2" t="s">
        <v>67</v>
      </c>
      <c r="F42" s="2"/>
      <c r="G42" s="6"/>
      <c r="H42" s="12">
        <v>2</v>
      </c>
      <c r="I42" s="22"/>
    </row>
    <row r="43" spans="1:9" ht="19.5" customHeight="1">
      <c r="A43" s="48"/>
      <c r="B43" s="41"/>
      <c r="C43" s="18">
        <v>2019230</v>
      </c>
      <c r="D43" s="41"/>
      <c r="E43" s="2" t="s">
        <v>66</v>
      </c>
      <c r="F43" s="2"/>
      <c r="G43" s="6"/>
      <c r="H43" s="12">
        <v>2</v>
      </c>
      <c r="I43" s="22"/>
    </row>
    <row r="44" spans="1:9" ht="19.5" customHeight="1">
      <c r="A44" s="48"/>
      <c r="B44" s="41"/>
      <c r="C44" s="18">
        <v>2019231</v>
      </c>
      <c r="D44" s="41"/>
      <c r="E44" s="2" t="s">
        <v>104</v>
      </c>
      <c r="F44" s="2"/>
      <c r="G44" s="6"/>
      <c r="H44" s="12">
        <v>1</v>
      </c>
      <c r="I44" s="22"/>
    </row>
    <row r="45" spans="1:9" ht="28.5">
      <c r="A45" s="5"/>
      <c r="B45" s="2"/>
      <c r="C45" s="18">
        <v>2019232</v>
      </c>
      <c r="D45" s="7" t="s">
        <v>75</v>
      </c>
      <c r="E45" s="2" t="s">
        <v>56</v>
      </c>
      <c r="F45" s="2"/>
      <c r="G45" s="6"/>
      <c r="H45" s="22"/>
      <c r="I45" s="12">
        <v>2</v>
      </c>
    </row>
    <row r="46" spans="1:9" ht="14.25">
      <c r="A46" s="45" t="s">
        <v>53</v>
      </c>
      <c r="B46" s="46"/>
      <c r="C46" s="19"/>
      <c r="D46" s="19"/>
      <c r="E46" s="19"/>
      <c r="F46" s="19"/>
      <c r="G46" s="20"/>
      <c r="H46" s="12">
        <f>SUM(H4:H45)</f>
        <v>70</v>
      </c>
      <c r="I46" s="12">
        <f>SUM(I14:I45)</f>
        <v>40</v>
      </c>
    </row>
  </sheetData>
  <sheetProtection/>
  <mergeCells count="19">
    <mergeCell ref="B42:B44"/>
    <mergeCell ref="D42:D44"/>
    <mergeCell ref="A46:B46"/>
    <mergeCell ref="A22:A23"/>
    <mergeCell ref="A25:A28"/>
    <mergeCell ref="A29:A31"/>
    <mergeCell ref="A33:A35"/>
    <mergeCell ref="A36:A37"/>
    <mergeCell ref="A38:A44"/>
    <mergeCell ref="A1:I1"/>
    <mergeCell ref="D2:G2"/>
    <mergeCell ref="H2:I2"/>
    <mergeCell ref="A14:A21"/>
    <mergeCell ref="B17:B18"/>
    <mergeCell ref="A2:A3"/>
    <mergeCell ref="B2:B3"/>
    <mergeCell ref="C2:C3"/>
    <mergeCell ref="B19:B20"/>
    <mergeCell ref="A6:A10"/>
  </mergeCells>
  <printOptions/>
  <pageMargins left="0.76" right="0.5"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2019-05-23T06:42:12Z</cp:lastPrinted>
  <dcterms:created xsi:type="dcterms:W3CDTF">2019-03-20T09:05:50Z</dcterms:created>
  <dcterms:modified xsi:type="dcterms:W3CDTF">2019-05-23T07:30:35Z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