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62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<sst xmlns="http://schemas.openxmlformats.org/spreadsheetml/2006/main" count="134" uniqueCount="83">
  <si>
    <t>附件1：新媒体采编岗位总成绩结果统计表</t>
  </si>
  <si>
    <t>序号</t>
  </si>
  <si>
    <t>姓名</t>
  </si>
  <si>
    <t>性别</t>
  </si>
  <si>
    <t>准考证号</t>
  </si>
  <si>
    <t>报考职位</t>
  </si>
  <si>
    <t>笔试成绩</t>
  </si>
  <si>
    <t>实操成绩</t>
  </si>
  <si>
    <t>面试成绩</t>
  </si>
  <si>
    <t>最后得分</t>
  </si>
  <si>
    <t>备注</t>
  </si>
  <si>
    <t>龚瑞璇</t>
  </si>
  <si>
    <t>女</t>
  </si>
  <si>
    <t>ZJRMCB2019007</t>
  </si>
  <si>
    <t>新媒体采编</t>
  </si>
  <si>
    <t>69</t>
  </si>
  <si>
    <t>64</t>
  </si>
  <si>
    <t>唐  波</t>
  </si>
  <si>
    <t>男</t>
  </si>
  <si>
    <t>ZJRMCB2019039</t>
  </si>
  <si>
    <t>78.4</t>
  </si>
  <si>
    <t>罗  丹</t>
  </si>
  <si>
    <t>ZJRMCB2019003</t>
  </si>
  <si>
    <t>81</t>
  </si>
  <si>
    <t>陈  芳</t>
  </si>
  <si>
    <t>ZJRMCB2019036</t>
  </si>
  <si>
    <t>73</t>
  </si>
  <si>
    <t>马  钰</t>
  </si>
  <si>
    <t>ZJRMCB2019004</t>
  </si>
  <si>
    <t>66</t>
  </si>
  <si>
    <t>钱  喻</t>
  </si>
  <si>
    <t>ZJRMCB2019014</t>
  </si>
  <si>
    <t>74</t>
  </si>
  <si>
    <t>岳玲娇</t>
  </si>
  <si>
    <t>ZJRMCB2019015</t>
  </si>
  <si>
    <t>71</t>
  </si>
  <si>
    <t>张  羽</t>
  </si>
  <si>
    <t>ZJRMCB2019010</t>
  </si>
  <si>
    <t>52</t>
  </si>
  <si>
    <t>55</t>
  </si>
  <si>
    <t>陈  杰</t>
  </si>
  <si>
    <t>ZJRMCB2019009</t>
  </si>
  <si>
    <t>56</t>
  </si>
  <si>
    <t>秦姣姣</t>
  </si>
  <si>
    <t>ZJRMCB2019024</t>
  </si>
  <si>
    <t>46</t>
  </si>
  <si>
    <t>谢  微</t>
  </si>
  <si>
    <t>ZJRMCB2019029</t>
  </si>
  <si>
    <t>杨  强</t>
  </si>
  <si>
    <t>ZJRMCB2019012</t>
  </si>
  <si>
    <t>63</t>
  </si>
  <si>
    <t>余晓雪</t>
  </si>
  <si>
    <t>ZJRMCB2019032</t>
  </si>
  <si>
    <t>陈  娟</t>
  </si>
  <si>
    <t>ZJRMCB2019027</t>
  </si>
  <si>
    <t>袁忠鸿</t>
  </si>
  <si>
    <t>ZJRMCB2019028</t>
  </si>
  <si>
    <t>李小敏</t>
  </si>
  <si>
    <t>ZJRMCB2019019</t>
  </si>
  <si>
    <t>58</t>
  </si>
  <si>
    <t>安  丹</t>
  </si>
  <si>
    <t>ZJRMCB2019034</t>
  </si>
  <si>
    <t>49</t>
  </si>
  <si>
    <t>贺  成</t>
  </si>
  <si>
    <t>ZJRMCB2019038</t>
  </si>
  <si>
    <t>54</t>
  </si>
  <si>
    <t>张绍霞</t>
  </si>
  <si>
    <t>ZJRMCB2019042</t>
  </si>
  <si>
    <t>53</t>
  </si>
  <si>
    <t>郭芳霞</t>
  </si>
  <si>
    <t>ZJRMCB2019037</t>
  </si>
  <si>
    <t>卢林花</t>
  </si>
  <si>
    <t>ZJRMCB2019040</t>
  </si>
  <si>
    <t>51</t>
  </si>
  <si>
    <r>
      <rPr>
        <sz val="12"/>
        <rFont val="仿宋_GB2312"/>
        <charset val="134"/>
      </rPr>
      <t xml:space="preserve">郑  </t>
    </r>
    <r>
      <rPr>
        <sz val="12"/>
        <rFont val="宋体"/>
        <charset val="134"/>
      </rPr>
      <t>珣</t>
    </r>
  </si>
  <si>
    <t>ZJRMCB2019025</t>
  </si>
  <si>
    <t>47</t>
  </si>
  <si>
    <t>邹榕琪</t>
  </si>
  <si>
    <t>ZJRMCB2019035</t>
  </si>
  <si>
    <t>48</t>
  </si>
  <si>
    <t>王  念</t>
  </si>
  <si>
    <t>ZJRMCB2019005</t>
  </si>
  <si>
    <t>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</si>
</sst>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1"/>
    </sheetView>
  </sheetViews>
  <sheetFormatPr defaultColWidth="9" defaultRowHeight="13.5"/>
  <cols>
    <col min="1" max="1" width="6.875" customWidth="1"/>
    <col min="2" max="2" width="7.875" customWidth="1"/>
    <col min="3" max="3" width="7.375" customWidth="1"/>
    <col min="4" max="4" width="16.625" customWidth="1"/>
    <col min="5" max="6" width="13.25" customWidth="1"/>
    <col min="7" max="7" width="18.875" customWidth="1"/>
    <col min="8" max="8" width="20.125" customWidth="1"/>
    <col min="9" max="9" width="12.875" customWidth="1"/>
    <col min="10" max="10" width="10" customWidth="1"/>
  </cols>
  <sheetData>
    <row r="1" s="1" customFormat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0" t="s">
        <v>9</v>
      </c>
      <c r="J2" s="24" t="s">
        <v>10</v>
      </c>
    </row>
    <row r="3" s="2" customFormat="1" ht="30" customHeight="1" spans="1:10">
      <c r="A3" s="4">
        <v>1</v>
      </c>
      <c r="B3" s="7" t="s">
        <v>11</v>
      </c>
      <c r="C3" s="7" t="s">
        <v>12</v>
      </c>
      <c r="D3" s="7" t="s">
        <v>13</v>
      </c>
      <c r="E3" s="8" t="s">
        <v>14</v>
      </c>
      <c r="F3" s="9">
        <v>88</v>
      </c>
      <c r="G3" s="8" t="s">
        <v>15</v>
      </c>
      <c r="H3" s="8" t="s">
        <v>16</v>
      </c>
      <c r="I3" s="12">
        <f t="shared" ref="I3:I26" si="0">F3*40%+G3*30%+H3*30%</f>
        <v>75.1</v>
      </c>
      <c r="J3" s="25">
        <v>1</v>
      </c>
    </row>
    <row r="4" s="2" customFormat="1" ht="30" customHeight="1" spans="1:10">
      <c r="A4" s="4">
        <v>3</v>
      </c>
      <c r="B4" s="10" t="s">
        <v>17</v>
      </c>
      <c r="C4" s="10" t="s">
        <v>18</v>
      </c>
      <c r="D4" s="7" t="s">
        <v>19</v>
      </c>
      <c r="E4" s="8" t="s">
        <v>14</v>
      </c>
      <c r="F4" s="10">
        <v>73</v>
      </c>
      <c r="G4" s="11" t="s">
        <v>16</v>
      </c>
      <c r="H4" s="11" t="s">
        <v>20</v>
      </c>
      <c r="I4" s="12">
        <f t="shared" si="0"/>
        <v>71.92</v>
      </c>
      <c r="J4" s="25">
        <v>2</v>
      </c>
    </row>
    <row r="5" s="2" customFormat="1" ht="30" customHeight="1" spans="1:10">
      <c r="A5" s="4">
        <v>8</v>
      </c>
      <c r="B5" s="7" t="s">
        <v>21</v>
      </c>
      <c r="C5" s="7" t="s">
        <v>12</v>
      </c>
      <c r="D5" s="7" t="s">
        <v>22</v>
      </c>
      <c r="E5" s="8" t="s">
        <v>14</v>
      </c>
      <c r="F5" s="9">
        <v>66</v>
      </c>
      <c r="G5" s="8" t="s">
        <v>23</v>
      </c>
      <c r="H5" s="12">
        <v>70.2</v>
      </c>
      <c r="I5" s="12">
        <f t="shared" si="0"/>
        <v>71.76</v>
      </c>
      <c r="J5" s="25">
        <v>3</v>
      </c>
    </row>
    <row r="6" s="2" customFormat="1" ht="30" customHeight="1" spans="1:10">
      <c r="A6" s="4">
        <v>5</v>
      </c>
      <c r="B6" s="10" t="s">
        <v>24</v>
      </c>
      <c r="C6" s="7" t="s">
        <v>12</v>
      </c>
      <c r="D6" s="7" t="s">
        <v>25</v>
      </c>
      <c r="E6" s="8" t="s">
        <v>14</v>
      </c>
      <c r="F6" s="10">
        <v>69</v>
      </c>
      <c r="G6" s="11" t="s">
        <v>26</v>
      </c>
      <c r="H6" s="12">
        <v>71.4</v>
      </c>
      <c r="I6" s="12">
        <f t="shared" si="0"/>
        <v>70.92</v>
      </c>
      <c r="J6" s="25">
        <v>4</v>
      </c>
    </row>
    <row r="7" s="2" customFormat="1" ht="30" customHeight="1" spans="1:10">
      <c r="A7" s="4">
        <v>11</v>
      </c>
      <c r="B7" s="7" t="s">
        <v>27</v>
      </c>
      <c r="C7" s="7" t="s">
        <v>18</v>
      </c>
      <c r="D7" s="7" t="s">
        <v>28</v>
      </c>
      <c r="E7" s="8" t="s">
        <v>14</v>
      </c>
      <c r="F7" s="9">
        <v>59</v>
      </c>
      <c r="G7" s="8" t="s">
        <v>29</v>
      </c>
      <c r="H7" s="12">
        <v>74.6</v>
      </c>
      <c r="I7" s="12">
        <f t="shared" si="0"/>
        <v>65.78</v>
      </c>
      <c r="J7" s="25">
        <v>5</v>
      </c>
    </row>
    <row r="8" s="2" customFormat="1" ht="30" customHeight="1" spans="1:10">
      <c r="A8" s="4">
        <v>23</v>
      </c>
      <c r="B8" s="13" t="s">
        <v>30</v>
      </c>
      <c r="C8" s="13" t="s">
        <v>12</v>
      </c>
      <c r="D8" s="7" t="s">
        <v>31</v>
      </c>
      <c r="E8" s="8" t="s">
        <v>14</v>
      </c>
      <c r="F8" s="9">
        <v>52</v>
      </c>
      <c r="G8" s="8" t="s">
        <v>32</v>
      </c>
      <c r="H8" s="12">
        <v>71.4</v>
      </c>
      <c r="I8" s="12">
        <f t="shared" si="0"/>
        <v>64.42</v>
      </c>
      <c r="J8" s="25">
        <v>6</v>
      </c>
    </row>
    <row r="9" s="2" customFormat="1" ht="30" customHeight="1" spans="1:10">
      <c r="A9" s="4">
        <v>13</v>
      </c>
      <c r="B9" s="13" t="s">
        <v>33</v>
      </c>
      <c r="C9" s="13" t="s">
        <v>12</v>
      </c>
      <c r="D9" s="7" t="s">
        <v>34</v>
      </c>
      <c r="E9" s="8" t="s">
        <v>14</v>
      </c>
      <c r="F9" s="9">
        <v>57</v>
      </c>
      <c r="G9" s="8" t="s">
        <v>35</v>
      </c>
      <c r="H9" s="12">
        <v>65.6</v>
      </c>
      <c r="I9" s="12">
        <f t="shared" si="0"/>
        <v>63.78</v>
      </c>
      <c r="J9" s="25">
        <v>7</v>
      </c>
    </row>
    <row r="10" s="2" customFormat="1" ht="30" customHeight="1" spans="1:10">
      <c r="A10" s="4">
        <v>2</v>
      </c>
      <c r="B10" s="13" t="s">
        <v>36</v>
      </c>
      <c r="C10" s="7" t="s">
        <v>12</v>
      </c>
      <c r="D10" s="7" t="s">
        <v>37</v>
      </c>
      <c r="E10" s="8" t="s">
        <v>14</v>
      </c>
      <c r="F10" s="9">
        <v>79</v>
      </c>
      <c r="G10" s="8" t="s">
        <v>38</v>
      </c>
      <c r="H10" s="8" t="s">
        <v>39</v>
      </c>
      <c r="I10" s="12">
        <f t="shared" si="0"/>
        <v>63.7</v>
      </c>
      <c r="J10" s="25">
        <v>8</v>
      </c>
    </row>
    <row r="11" ht="30" customHeight="1" spans="1:10">
      <c r="A11" s="14">
        <v>7</v>
      </c>
      <c r="B11" s="15" t="s">
        <v>40</v>
      </c>
      <c r="C11" s="15" t="s">
        <v>18</v>
      </c>
      <c r="D11" s="16" t="s">
        <v>41</v>
      </c>
      <c r="E11" s="17" t="s">
        <v>14</v>
      </c>
      <c r="F11" s="18">
        <v>67</v>
      </c>
      <c r="G11" s="17" t="s">
        <v>42</v>
      </c>
      <c r="H11" s="19">
        <v>66.8</v>
      </c>
      <c r="I11" s="19">
        <f t="shared" si="0"/>
        <v>63.64</v>
      </c>
      <c r="J11" s="26">
        <v>9</v>
      </c>
    </row>
    <row r="12" ht="30" customHeight="1" spans="1:10">
      <c r="A12" s="14">
        <v>4</v>
      </c>
      <c r="B12" s="20" t="s">
        <v>43</v>
      </c>
      <c r="C12" s="16" t="s">
        <v>12</v>
      </c>
      <c r="D12" s="16" t="s">
        <v>44</v>
      </c>
      <c r="E12" s="17" t="s">
        <v>14</v>
      </c>
      <c r="F12" s="20">
        <v>73</v>
      </c>
      <c r="G12" s="21" t="s">
        <v>45</v>
      </c>
      <c r="H12" s="19">
        <v>64.2</v>
      </c>
      <c r="I12" s="19">
        <f t="shared" si="0"/>
        <v>62.26</v>
      </c>
      <c r="J12" s="26">
        <v>10</v>
      </c>
    </row>
    <row r="13" ht="30" customHeight="1" spans="1:10">
      <c r="A13" s="14">
        <v>18</v>
      </c>
      <c r="B13" s="20" t="s">
        <v>46</v>
      </c>
      <c r="C13" s="20" t="s">
        <v>12</v>
      </c>
      <c r="D13" s="16" t="s">
        <v>47</v>
      </c>
      <c r="E13" s="17" t="s">
        <v>14</v>
      </c>
      <c r="F13" s="20">
        <v>56</v>
      </c>
      <c r="G13" s="21" t="s">
        <v>15</v>
      </c>
      <c r="H13" s="19">
        <v>63.4</v>
      </c>
      <c r="I13" s="19">
        <f t="shared" si="0"/>
        <v>62.12</v>
      </c>
      <c r="J13" s="26">
        <v>11</v>
      </c>
    </row>
    <row r="14" ht="30" customHeight="1" spans="1:10">
      <c r="A14" s="14">
        <v>24</v>
      </c>
      <c r="B14" s="15" t="s">
        <v>48</v>
      </c>
      <c r="C14" s="15" t="s">
        <v>18</v>
      </c>
      <c r="D14" s="16" t="s">
        <v>49</v>
      </c>
      <c r="E14" s="17" t="s">
        <v>14</v>
      </c>
      <c r="F14" s="18">
        <v>52</v>
      </c>
      <c r="G14" s="17" t="s">
        <v>50</v>
      </c>
      <c r="H14" s="19">
        <v>74.4</v>
      </c>
      <c r="I14" s="19">
        <f t="shared" si="0"/>
        <v>62.02</v>
      </c>
      <c r="J14" s="26">
        <v>12</v>
      </c>
    </row>
    <row r="15" ht="30" customHeight="1" spans="1:10">
      <c r="A15" s="14">
        <v>10</v>
      </c>
      <c r="B15" s="20" t="s">
        <v>51</v>
      </c>
      <c r="C15" s="16" t="s">
        <v>12</v>
      </c>
      <c r="D15" s="16" t="s">
        <v>52</v>
      </c>
      <c r="E15" s="17" t="s">
        <v>14</v>
      </c>
      <c r="F15" s="20">
        <v>61</v>
      </c>
      <c r="G15" s="21" t="s">
        <v>16</v>
      </c>
      <c r="H15" s="19">
        <v>61.4</v>
      </c>
      <c r="I15" s="19">
        <f t="shared" si="0"/>
        <v>62.02</v>
      </c>
      <c r="J15" s="26">
        <v>13</v>
      </c>
    </row>
    <row r="16" ht="30" customHeight="1" spans="1:10">
      <c r="A16" s="14">
        <v>12</v>
      </c>
      <c r="B16" s="20" t="s">
        <v>53</v>
      </c>
      <c r="C16" s="20" t="s">
        <v>12</v>
      </c>
      <c r="D16" s="16" t="s">
        <v>54</v>
      </c>
      <c r="E16" s="17" t="s">
        <v>14</v>
      </c>
      <c r="F16" s="20">
        <v>59</v>
      </c>
      <c r="G16" s="21" t="s">
        <v>16</v>
      </c>
      <c r="H16" s="19">
        <v>58.6</v>
      </c>
      <c r="I16" s="19">
        <f t="shared" si="0"/>
        <v>60.38</v>
      </c>
      <c r="J16" s="26">
        <v>14</v>
      </c>
    </row>
    <row r="17" ht="30" customHeight="1" spans="1:10">
      <c r="A17" s="14">
        <v>20</v>
      </c>
      <c r="B17" s="20" t="s">
        <v>55</v>
      </c>
      <c r="C17" s="20" t="s">
        <v>12</v>
      </c>
      <c r="D17" s="16" t="s">
        <v>56</v>
      </c>
      <c r="E17" s="17" t="s">
        <v>14</v>
      </c>
      <c r="F17" s="20">
        <v>53</v>
      </c>
      <c r="G17" s="21" t="s">
        <v>16</v>
      </c>
      <c r="H17" s="19">
        <v>63.4</v>
      </c>
      <c r="I17" s="19">
        <f t="shared" si="0"/>
        <v>59.42</v>
      </c>
      <c r="J17" s="26">
        <v>15</v>
      </c>
    </row>
    <row r="18" ht="30" customHeight="1" spans="1:10">
      <c r="A18" s="14">
        <v>21</v>
      </c>
      <c r="B18" s="20" t="s">
        <v>57</v>
      </c>
      <c r="C18" s="20" t="s">
        <v>12</v>
      </c>
      <c r="D18" s="16" t="s">
        <v>58</v>
      </c>
      <c r="E18" s="17" t="s">
        <v>14</v>
      </c>
      <c r="F18" s="20">
        <v>53</v>
      </c>
      <c r="G18" s="21" t="s">
        <v>59</v>
      </c>
      <c r="H18" s="19">
        <v>67.6</v>
      </c>
      <c r="I18" s="19">
        <f t="shared" si="0"/>
        <v>58.88</v>
      </c>
      <c r="J18" s="26">
        <v>16</v>
      </c>
    </row>
    <row r="19" ht="30" customHeight="1" spans="1:10">
      <c r="A19" s="14">
        <v>6</v>
      </c>
      <c r="B19" s="20" t="s">
        <v>60</v>
      </c>
      <c r="C19" s="16" t="s">
        <v>12</v>
      </c>
      <c r="D19" s="16" t="s">
        <v>61</v>
      </c>
      <c r="E19" s="17" t="s">
        <v>14</v>
      </c>
      <c r="F19" s="20">
        <v>68</v>
      </c>
      <c r="G19" s="21" t="s">
        <v>62</v>
      </c>
      <c r="H19" s="19">
        <v>56.2</v>
      </c>
      <c r="I19" s="19">
        <f t="shared" si="0"/>
        <v>58.76</v>
      </c>
      <c r="J19" s="26">
        <v>17</v>
      </c>
    </row>
    <row r="20" ht="30" customHeight="1" spans="1:10">
      <c r="A20" s="14">
        <v>15</v>
      </c>
      <c r="B20" s="20" t="s">
        <v>63</v>
      </c>
      <c r="C20" s="20" t="s">
        <v>12</v>
      </c>
      <c r="D20" s="16" t="s">
        <v>64</v>
      </c>
      <c r="E20" s="17" t="s">
        <v>14</v>
      </c>
      <c r="F20" s="20">
        <v>57</v>
      </c>
      <c r="G20" s="21" t="s">
        <v>65</v>
      </c>
      <c r="H20" s="19">
        <v>61.8</v>
      </c>
      <c r="I20" s="19">
        <f t="shared" si="0"/>
        <v>57.54</v>
      </c>
      <c r="J20" s="26">
        <v>18</v>
      </c>
    </row>
    <row r="21" ht="30" customHeight="1" spans="1:10">
      <c r="A21" s="14">
        <v>16</v>
      </c>
      <c r="B21" s="20" t="s">
        <v>66</v>
      </c>
      <c r="C21" s="19" t="s">
        <v>12</v>
      </c>
      <c r="D21" s="16" t="s">
        <v>67</v>
      </c>
      <c r="E21" s="17" t="s">
        <v>14</v>
      </c>
      <c r="F21" s="22">
        <v>57</v>
      </c>
      <c r="G21" s="23" t="s">
        <v>68</v>
      </c>
      <c r="H21" s="19">
        <v>62.6</v>
      </c>
      <c r="I21" s="19">
        <f t="shared" si="0"/>
        <v>57.48</v>
      </c>
      <c r="J21" s="26">
        <v>19</v>
      </c>
    </row>
    <row r="22" ht="30" customHeight="1" spans="1:10">
      <c r="A22" s="14">
        <v>14</v>
      </c>
      <c r="B22" s="20" t="s">
        <v>69</v>
      </c>
      <c r="C22" s="20" t="s">
        <v>12</v>
      </c>
      <c r="D22" s="16" t="s">
        <v>70</v>
      </c>
      <c r="E22" s="17" t="s">
        <v>14</v>
      </c>
      <c r="F22" s="20">
        <v>57</v>
      </c>
      <c r="G22" s="21" t="s">
        <v>39</v>
      </c>
      <c r="H22" s="19">
        <v>58.2</v>
      </c>
      <c r="I22" s="19">
        <f t="shared" si="0"/>
        <v>56.76</v>
      </c>
      <c r="J22" s="26">
        <v>20</v>
      </c>
    </row>
    <row r="23" ht="30" customHeight="1" spans="1:10">
      <c r="A23" s="14">
        <v>17</v>
      </c>
      <c r="B23" s="20" t="s">
        <v>71</v>
      </c>
      <c r="C23" s="20" t="s">
        <v>12</v>
      </c>
      <c r="D23" s="16" t="s">
        <v>72</v>
      </c>
      <c r="E23" s="17" t="s">
        <v>14</v>
      </c>
      <c r="F23" s="20">
        <v>57</v>
      </c>
      <c r="G23" s="21" t="s">
        <v>73</v>
      </c>
      <c r="H23" s="19">
        <v>60</v>
      </c>
      <c r="I23" s="19">
        <f t="shared" si="0"/>
        <v>56.1</v>
      </c>
      <c r="J23" s="26">
        <v>21</v>
      </c>
    </row>
    <row r="24" ht="30" customHeight="1" spans="1:10">
      <c r="A24" s="14">
        <v>19</v>
      </c>
      <c r="B24" s="20" t="s">
        <v>74</v>
      </c>
      <c r="C24" s="20" t="s">
        <v>18</v>
      </c>
      <c r="D24" s="16" t="s">
        <v>75</v>
      </c>
      <c r="E24" s="17" t="s">
        <v>14</v>
      </c>
      <c r="F24" s="20">
        <v>55</v>
      </c>
      <c r="G24" s="21" t="s">
        <v>76</v>
      </c>
      <c r="H24" s="19">
        <v>66.2</v>
      </c>
      <c r="I24" s="19">
        <f t="shared" si="0"/>
        <v>55.96</v>
      </c>
      <c r="J24" s="26">
        <v>22</v>
      </c>
    </row>
    <row r="25" ht="30" customHeight="1" spans="1:10">
      <c r="A25" s="14">
        <v>22</v>
      </c>
      <c r="B25" s="20" t="s">
        <v>77</v>
      </c>
      <c r="C25" s="20" t="s">
        <v>12</v>
      </c>
      <c r="D25" s="16" t="s">
        <v>78</v>
      </c>
      <c r="E25" s="17" t="s">
        <v>14</v>
      </c>
      <c r="F25" s="20">
        <v>53</v>
      </c>
      <c r="G25" s="21" t="s">
        <v>79</v>
      </c>
      <c r="H25" s="19">
        <v>61.6</v>
      </c>
      <c r="I25" s="19">
        <f t="shared" si="0"/>
        <v>54.08</v>
      </c>
      <c r="J25" s="26">
        <v>23</v>
      </c>
    </row>
    <row r="26" ht="30" customHeight="1" spans="1:10">
      <c r="A26" s="14">
        <v>9</v>
      </c>
      <c r="B26" s="16" t="s">
        <v>80</v>
      </c>
      <c r="C26" s="16" t="s">
        <v>12</v>
      </c>
      <c r="D26" s="16" t="s">
        <v>81</v>
      </c>
      <c r="E26" s="17" t="s">
        <v>14</v>
      </c>
      <c r="F26" s="18">
        <v>66</v>
      </c>
      <c r="G26" s="17" t="s">
        <v>82</v>
      </c>
      <c r="H26" s="19">
        <v>53.4</v>
      </c>
      <c r="I26" s="19">
        <f t="shared" si="0"/>
        <v>47.82</v>
      </c>
      <c r="J26" s="26">
        <v>24</v>
      </c>
    </row>
  </sheetData>
  <sortState ref="A3:J44">
    <sortCondition ref="I3" descending="1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2019-06-09T15:17:00Z</dcterms:created>
  <dcterms:modified xsi:type="dcterms:W3CDTF">2019-06-11T10:59:21Z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