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55" activeTab="0"/>
  </bookViews>
  <sheets>
    <sheet name="Sheet2" sheetId="1" r:id="rId1"/>
  </sheets>
  <definedNames>
    <definedName name="_xlnm.Print_Titles" localSheetId="0">'Sheet2'!$2:$2</definedName>
    <definedName name="_xlnm._FilterDatabase" localSheetId="0" hidden="1">'Sheet2'!$B$2:$K$152</definedName>
  </definedNames>
  <calcPr fullCalcOnLoad="1"/>
</workbook>
</file>

<file path=xl/sharedStrings.xml><?xml version="1.0" encoding="utf-8"?>
<sst xmlns="http://schemas.openxmlformats.org/spreadsheetml/2006/main" count="1062" uniqueCount="454">
  <si>
    <t>毕节市公安局警务服务中心2019年面向社会公开招聘工作人员总成绩</t>
  </si>
  <si>
    <t>序号</t>
  </si>
  <si>
    <t>报考单位名称</t>
  </si>
  <si>
    <t>报考职位名称</t>
  </si>
  <si>
    <t>报考职位代码</t>
  </si>
  <si>
    <t>准考证号</t>
  </si>
  <si>
    <t>姓名</t>
  </si>
  <si>
    <t>笔试成绩</t>
  </si>
  <si>
    <t>面试成绩</t>
  </si>
  <si>
    <t>是否进行体能测试</t>
  </si>
  <si>
    <t>体能测评成绩</t>
  </si>
  <si>
    <t>总成绩</t>
  </si>
  <si>
    <t>毕节市公安局</t>
  </si>
  <si>
    <t>01职位</t>
  </si>
  <si>
    <t>201905052708</t>
  </si>
  <si>
    <t>郭倩</t>
  </si>
  <si>
    <t>120.30</t>
  </si>
  <si>
    <t>是</t>
  </si>
  <si>
    <t>不合格</t>
  </si>
  <si>
    <t>201905011822</t>
  </si>
  <si>
    <t>顾桂飞</t>
  </si>
  <si>
    <t>117.45</t>
  </si>
  <si>
    <t>合格</t>
  </si>
  <si>
    <t>201905033111</t>
  </si>
  <si>
    <t>陈鲁沙</t>
  </si>
  <si>
    <t>118.74</t>
  </si>
  <si>
    <t>201905030907</t>
  </si>
  <si>
    <t>李萍</t>
  </si>
  <si>
    <t>119.66</t>
  </si>
  <si>
    <t>201905010524</t>
  </si>
  <si>
    <t>唐文静</t>
  </si>
  <si>
    <t>120.72</t>
  </si>
  <si>
    <t>201905051418</t>
  </si>
  <si>
    <t>郭梅</t>
  </si>
  <si>
    <t>119.11</t>
  </si>
  <si>
    <t>201905030821</t>
  </si>
  <si>
    <t>薛朝琼</t>
  </si>
  <si>
    <t>117.84</t>
  </si>
  <si>
    <t>缺考</t>
  </si>
  <si>
    <t>201905052122</t>
  </si>
  <si>
    <t>常飞</t>
  </si>
  <si>
    <t>120.95</t>
  </si>
  <si>
    <t>201905032106</t>
  </si>
  <si>
    <t>吴道静</t>
  </si>
  <si>
    <t>117.59</t>
  </si>
  <si>
    <t>201905071303</t>
  </si>
  <si>
    <t>卢瑞</t>
  </si>
  <si>
    <t>119.72</t>
  </si>
  <si>
    <t>201905074611</t>
  </si>
  <si>
    <t>廖然</t>
  </si>
  <si>
    <t>119.51</t>
  </si>
  <si>
    <t>201905034501</t>
  </si>
  <si>
    <t>王菁</t>
  </si>
  <si>
    <t>118.75</t>
  </si>
  <si>
    <t>201905081821</t>
  </si>
  <si>
    <t>寇婵</t>
  </si>
  <si>
    <t>122.85</t>
  </si>
  <si>
    <t>201905050828</t>
  </si>
  <si>
    <t>王雯</t>
  </si>
  <si>
    <t>117.53</t>
  </si>
  <si>
    <t>201905080815</t>
  </si>
  <si>
    <t>徐慕月</t>
  </si>
  <si>
    <t>124.11</t>
  </si>
  <si>
    <t>201905041403</t>
  </si>
  <si>
    <t>谢莉</t>
  </si>
  <si>
    <t>117.51</t>
  </si>
  <si>
    <t>201905013826</t>
  </si>
  <si>
    <t>蒯焕</t>
  </si>
  <si>
    <t>120.75</t>
  </si>
  <si>
    <t>否</t>
  </si>
  <si>
    <t>201905071518</t>
  </si>
  <si>
    <t>孙秋菊</t>
  </si>
  <si>
    <t>119.46</t>
  </si>
  <si>
    <t>02职位</t>
  </si>
  <si>
    <t>201905081410</t>
  </si>
  <si>
    <t>金红</t>
  </si>
  <si>
    <t>121.50</t>
  </si>
  <si>
    <t>201905023826</t>
  </si>
  <si>
    <t>罗露</t>
  </si>
  <si>
    <t>117.89</t>
  </si>
  <si>
    <t>201905032001</t>
  </si>
  <si>
    <t>刘玉</t>
  </si>
  <si>
    <t>120.21</t>
  </si>
  <si>
    <t>201905051320</t>
  </si>
  <si>
    <t>冯娇</t>
  </si>
  <si>
    <t>118.49</t>
  </si>
  <si>
    <t>201905050709</t>
  </si>
  <si>
    <t>葛阶娣</t>
  </si>
  <si>
    <t>120.03</t>
  </si>
  <si>
    <t>201905042525</t>
  </si>
  <si>
    <t>王钦</t>
  </si>
  <si>
    <t>117.76</t>
  </si>
  <si>
    <t>201905013419</t>
  </si>
  <si>
    <t>陈蓉</t>
  </si>
  <si>
    <t>119.05</t>
  </si>
  <si>
    <t>201905010326</t>
  </si>
  <si>
    <t>张贵梅</t>
  </si>
  <si>
    <t>117.61</t>
  </si>
  <si>
    <t>201905040727</t>
  </si>
  <si>
    <t>曹梅芳</t>
  </si>
  <si>
    <t>120.86</t>
  </si>
  <si>
    <t>201905043103</t>
  </si>
  <si>
    <t>王芳</t>
  </si>
  <si>
    <t>121.09</t>
  </si>
  <si>
    <t>201905033706</t>
  </si>
  <si>
    <t>陈丽婷</t>
  </si>
  <si>
    <t>121.28</t>
  </si>
  <si>
    <t>201905021029</t>
  </si>
  <si>
    <t>陈美</t>
  </si>
  <si>
    <t>118.93</t>
  </si>
  <si>
    <t>201905053003</t>
  </si>
  <si>
    <t>聂琪琦</t>
  </si>
  <si>
    <t>118.43</t>
  </si>
  <si>
    <t>201905091717</t>
  </si>
  <si>
    <t>王晓春</t>
  </si>
  <si>
    <t>118.23</t>
  </si>
  <si>
    <t>201905073220</t>
  </si>
  <si>
    <t>马廷凤</t>
  </si>
  <si>
    <t>119.42</t>
  </si>
  <si>
    <t>201905071016</t>
  </si>
  <si>
    <t>严思</t>
  </si>
  <si>
    <t>119.77</t>
  </si>
  <si>
    <t>201905013617</t>
  </si>
  <si>
    <t>骆潇</t>
  </si>
  <si>
    <t>117.66</t>
  </si>
  <si>
    <t>201905081522</t>
  </si>
  <si>
    <t>赵珊</t>
  </si>
  <si>
    <t>123.78</t>
  </si>
  <si>
    <t>03职位</t>
  </si>
  <si>
    <t>201905052515</t>
  </si>
  <si>
    <t>蔡席成</t>
  </si>
  <si>
    <t>116.67</t>
  </si>
  <si>
    <t>201905090521</t>
  </si>
  <si>
    <t>肖锋</t>
  </si>
  <si>
    <t>119.79</t>
  </si>
  <si>
    <t>201905050202</t>
  </si>
  <si>
    <t>所才龙</t>
  </si>
  <si>
    <t>118.31</t>
  </si>
  <si>
    <t>201905062624</t>
  </si>
  <si>
    <t>郑虎</t>
  </si>
  <si>
    <t>117.36</t>
  </si>
  <si>
    <t>201905010901</t>
  </si>
  <si>
    <t>王辅</t>
  </si>
  <si>
    <t>121.41</t>
  </si>
  <si>
    <t>201905071615</t>
  </si>
  <si>
    <t>张兴现</t>
  </si>
  <si>
    <t>117.79</t>
  </si>
  <si>
    <t>201905062903</t>
  </si>
  <si>
    <t>张松涛</t>
  </si>
  <si>
    <t>121.65</t>
  </si>
  <si>
    <t>201905033025</t>
  </si>
  <si>
    <t>王彬</t>
  </si>
  <si>
    <t>201905031121</t>
  </si>
  <si>
    <t>李天磊</t>
  </si>
  <si>
    <t>116.68</t>
  </si>
  <si>
    <t>201905023907</t>
  </si>
  <si>
    <t>舒坤</t>
  </si>
  <si>
    <t>201905072208</t>
  </si>
  <si>
    <t>郑滢</t>
  </si>
  <si>
    <t>118.79</t>
  </si>
  <si>
    <t>201905061316</t>
  </si>
  <si>
    <t>盛必林</t>
  </si>
  <si>
    <t>119.27</t>
  </si>
  <si>
    <t>201905035429</t>
  </si>
  <si>
    <t>张诚</t>
  </si>
  <si>
    <t>201905091708</t>
  </si>
  <si>
    <t>赵明</t>
  </si>
  <si>
    <t>118.73</t>
  </si>
  <si>
    <t>201905010403</t>
  </si>
  <si>
    <t>罗肖</t>
  </si>
  <si>
    <t>119.50</t>
  </si>
  <si>
    <t>201905062120</t>
  </si>
  <si>
    <t>丁锐灵</t>
  </si>
  <si>
    <t>115.46</t>
  </si>
  <si>
    <t>201905012512</t>
  </si>
  <si>
    <t>陈贞来</t>
  </si>
  <si>
    <t>115.05</t>
  </si>
  <si>
    <t>201905020216</t>
  </si>
  <si>
    <t>李甲峰</t>
  </si>
  <si>
    <t>115.70</t>
  </si>
  <si>
    <t>201905014023</t>
  </si>
  <si>
    <t>伍文艺</t>
  </si>
  <si>
    <t>116.31</t>
  </si>
  <si>
    <t>201905081808</t>
  </si>
  <si>
    <t>陈国盛</t>
  </si>
  <si>
    <t>115.48</t>
  </si>
  <si>
    <t>201905022521</t>
  </si>
  <si>
    <t>穆昕</t>
  </si>
  <si>
    <t>116.50</t>
  </si>
  <si>
    <t>201905064228</t>
  </si>
  <si>
    <t>陈成</t>
  </si>
  <si>
    <t>115.04</t>
  </si>
  <si>
    <t>201905063905</t>
  </si>
  <si>
    <t>李奎</t>
  </si>
  <si>
    <t>116.54</t>
  </si>
  <si>
    <t>201905071425</t>
  </si>
  <si>
    <t>黄在品</t>
  </si>
  <si>
    <t>115.36</t>
  </si>
  <si>
    <t>201905041801</t>
  </si>
  <si>
    <t>尹长富</t>
  </si>
  <si>
    <t>115.45</t>
  </si>
  <si>
    <t>201905021703</t>
  </si>
  <si>
    <t>李文贵</t>
  </si>
  <si>
    <t>201905035410</t>
  </si>
  <si>
    <t>田清</t>
  </si>
  <si>
    <t>115.91</t>
  </si>
  <si>
    <t>201905012901</t>
  </si>
  <si>
    <t>李雾森</t>
  </si>
  <si>
    <t>116.25</t>
  </si>
  <si>
    <t>201905033809</t>
  </si>
  <si>
    <t>张淦</t>
  </si>
  <si>
    <t>201905052418</t>
  </si>
  <si>
    <t>朱旭</t>
  </si>
  <si>
    <t>115.35</t>
  </si>
  <si>
    <t>04职位</t>
  </si>
  <si>
    <t>201905044501</t>
  </si>
  <si>
    <t>王鹏</t>
  </si>
  <si>
    <t>120.70</t>
  </si>
  <si>
    <t>201905061919</t>
  </si>
  <si>
    <t>邓杰</t>
  </si>
  <si>
    <t>201905043022</t>
  </si>
  <si>
    <t>汤仕尚</t>
  </si>
  <si>
    <t>119.00</t>
  </si>
  <si>
    <t>201905052627</t>
  </si>
  <si>
    <t>吕磊</t>
  </si>
  <si>
    <t>116.85</t>
  </si>
  <si>
    <t>201905044324</t>
  </si>
  <si>
    <t>朱邦</t>
  </si>
  <si>
    <t>118.87</t>
  </si>
  <si>
    <t>201905062005</t>
  </si>
  <si>
    <t>饶杰</t>
  </si>
  <si>
    <t>117.09</t>
  </si>
  <si>
    <t>201905023425</t>
  </si>
  <si>
    <t>张荣江</t>
  </si>
  <si>
    <t>122.00</t>
  </si>
  <si>
    <t>201905023502</t>
  </si>
  <si>
    <t>雷雨</t>
  </si>
  <si>
    <t>118.76</t>
  </si>
  <si>
    <t>201905092204</t>
  </si>
  <si>
    <t>汤沌海</t>
  </si>
  <si>
    <t>117.11</t>
  </si>
  <si>
    <t>201905073113</t>
  </si>
  <si>
    <t>杨皓然</t>
  </si>
  <si>
    <t>117.64</t>
  </si>
  <si>
    <t>201905042328</t>
  </si>
  <si>
    <t>李亚</t>
  </si>
  <si>
    <t>124.62</t>
  </si>
  <si>
    <t>201905072108</t>
  </si>
  <si>
    <t>孙继文</t>
  </si>
  <si>
    <t>117.33</t>
  </si>
  <si>
    <t>201905013121</t>
  </si>
  <si>
    <t>孙全义</t>
  </si>
  <si>
    <t>201905032608</t>
  </si>
  <si>
    <t>黄训</t>
  </si>
  <si>
    <t>117.94</t>
  </si>
  <si>
    <t>201905061413</t>
  </si>
  <si>
    <t>余晋</t>
  </si>
  <si>
    <t>117.34</t>
  </si>
  <si>
    <t>201905041421</t>
  </si>
  <si>
    <t>汪亮</t>
  </si>
  <si>
    <t>114.78</t>
  </si>
  <si>
    <t>201905060809</t>
  </si>
  <si>
    <t>靳千秋</t>
  </si>
  <si>
    <t>116.59</t>
  </si>
  <si>
    <t>201905022907</t>
  </si>
  <si>
    <t>禄果</t>
  </si>
  <si>
    <t>201905071619</t>
  </si>
  <si>
    <t>耿中耀</t>
  </si>
  <si>
    <t>116.78</t>
  </si>
  <si>
    <t>201905034829</t>
  </si>
  <si>
    <t>彭小勇</t>
  </si>
  <si>
    <t>201905034515</t>
  </si>
  <si>
    <t>余跃</t>
  </si>
  <si>
    <t>116.09</t>
  </si>
  <si>
    <t>201905063321</t>
  </si>
  <si>
    <t>宋长远</t>
  </si>
  <si>
    <t>115.83</t>
  </si>
  <si>
    <t>201905043528</t>
  </si>
  <si>
    <t>郝平</t>
  </si>
  <si>
    <t>116.32</t>
  </si>
  <si>
    <t>201905090926</t>
  </si>
  <si>
    <t>司云</t>
  </si>
  <si>
    <t>114.67</t>
  </si>
  <si>
    <t>201905033703</t>
  </si>
  <si>
    <t>阳世磊</t>
  </si>
  <si>
    <t>114.96</t>
  </si>
  <si>
    <t>201905072125</t>
  </si>
  <si>
    <t>沈先华</t>
  </si>
  <si>
    <t>201905042316</t>
  </si>
  <si>
    <t>何元成</t>
  </si>
  <si>
    <t>114.52</t>
  </si>
  <si>
    <t>201905073027</t>
  </si>
  <si>
    <t>朱豪</t>
  </si>
  <si>
    <t>116.70</t>
  </si>
  <si>
    <t>201905063619</t>
  </si>
  <si>
    <t>李座朝</t>
  </si>
  <si>
    <t>201905063702</t>
  </si>
  <si>
    <t>王越</t>
  </si>
  <si>
    <t>116.42</t>
  </si>
  <si>
    <t>05职位</t>
  </si>
  <si>
    <t>201905072410</t>
  </si>
  <si>
    <t>黄其戈</t>
  </si>
  <si>
    <t>117.27</t>
  </si>
  <si>
    <t>201905040919</t>
  </si>
  <si>
    <t>龚亮</t>
  </si>
  <si>
    <t>118.90</t>
  </si>
  <si>
    <t>201905064303</t>
  </si>
  <si>
    <t>李冉</t>
  </si>
  <si>
    <t>121.12</t>
  </si>
  <si>
    <t>201905060218</t>
  </si>
  <si>
    <t>朱家勇</t>
  </si>
  <si>
    <t>118.47</t>
  </si>
  <si>
    <t>201905070203</t>
  </si>
  <si>
    <t>叶润</t>
  </si>
  <si>
    <t>124.59</t>
  </si>
  <si>
    <t>201905043228</t>
  </si>
  <si>
    <t>胡祝剑</t>
  </si>
  <si>
    <t>122.66</t>
  </si>
  <si>
    <t>201905042804</t>
  </si>
  <si>
    <t>马乳杰</t>
  </si>
  <si>
    <t>120.20</t>
  </si>
  <si>
    <t>201905043725</t>
  </si>
  <si>
    <t>丁伍雄</t>
  </si>
  <si>
    <t>118.17</t>
  </si>
  <si>
    <t>201905010114</t>
  </si>
  <si>
    <t>马旭</t>
  </si>
  <si>
    <t>118.60</t>
  </si>
  <si>
    <t>201905033007</t>
  </si>
  <si>
    <t>吴德操</t>
  </si>
  <si>
    <t>117.22</t>
  </si>
  <si>
    <t>201905041627</t>
  </si>
  <si>
    <t>金先才</t>
  </si>
  <si>
    <t>201905073122</t>
  </si>
  <si>
    <t>陈忠</t>
  </si>
  <si>
    <t>121.21</t>
  </si>
  <si>
    <t>201905044410</t>
  </si>
  <si>
    <t>李自超</t>
  </si>
  <si>
    <t>117.03</t>
  </si>
  <si>
    <t>201905013112</t>
  </si>
  <si>
    <t>吕联兴</t>
  </si>
  <si>
    <t>201905043210</t>
  </si>
  <si>
    <t>陈登峰</t>
  </si>
  <si>
    <t>116.93</t>
  </si>
  <si>
    <t>201905081823</t>
  </si>
  <si>
    <t>赵前川</t>
  </si>
  <si>
    <t>115.26</t>
  </si>
  <si>
    <t>201905062713</t>
  </si>
  <si>
    <t>陈进</t>
  </si>
  <si>
    <t>201905074530</t>
  </si>
  <si>
    <t>罗焱</t>
  </si>
  <si>
    <t>116.26</t>
  </si>
  <si>
    <t>201905044402</t>
  </si>
  <si>
    <t>武熠明</t>
  </si>
  <si>
    <t>116.98</t>
  </si>
  <si>
    <t>201905064626</t>
  </si>
  <si>
    <t>高发万</t>
  </si>
  <si>
    <t>116.95</t>
  </si>
  <si>
    <t>201905070417</t>
  </si>
  <si>
    <t>周胡勇</t>
  </si>
  <si>
    <t>116.14</t>
  </si>
  <si>
    <t>201905074016</t>
  </si>
  <si>
    <t>熊伟</t>
  </si>
  <si>
    <t>115.18</t>
  </si>
  <si>
    <t>201905011830</t>
  </si>
  <si>
    <t>魏廷所</t>
  </si>
  <si>
    <t>115.37</t>
  </si>
  <si>
    <t>201905012707</t>
  </si>
  <si>
    <t>黎唤威</t>
  </si>
  <si>
    <t>115.89</t>
  </si>
  <si>
    <t>201905030508</t>
  </si>
  <si>
    <t>蒋才义</t>
  </si>
  <si>
    <t>116.51</t>
  </si>
  <si>
    <t>201905053210</t>
  </si>
  <si>
    <t>陈剑</t>
  </si>
  <si>
    <t>116.07</t>
  </si>
  <si>
    <t>201905044523</t>
  </si>
  <si>
    <t>刘超</t>
  </si>
  <si>
    <t>115.67</t>
  </si>
  <si>
    <t>06职位</t>
  </si>
  <si>
    <t>201905033306</t>
  </si>
  <si>
    <t>刘豪</t>
  </si>
  <si>
    <t>119.12</t>
  </si>
  <si>
    <t>201905073523</t>
  </si>
  <si>
    <t>刘秋尧</t>
  </si>
  <si>
    <t>125.70</t>
  </si>
  <si>
    <t>201905061917</t>
  </si>
  <si>
    <t>朱剑</t>
  </si>
  <si>
    <t>201905071725</t>
  </si>
  <si>
    <t>陈动宇</t>
  </si>
  <si>
    <t>125.31</t>
  </si>
  <si>
    <t>201905043416</t>
  </si>
  <si>
    <t>陶兵</t>
  </si>
  <si>
    <t>121.38</t>
  </si>
  <si>
    <t>201905060629</t>
  </si>
  <si>
    <t>何健</t>
  </si>
  <si>
    <t>201905092819</t>
  </si>
  <si>
    <t>李帮海</t>
  </si>
  <si>
    <t>116.17</t>
  </si>
  <si>
    <t>201905012405</t>
  </si>
  <si>
    <t>蔡利耳</t>
  </si>
  <si>
    <t>115.95</t>
  </si>
  <si>
    <t>201905032107</t>
  </si>
  <si>
    <t>李朝鹏</t>
  </si>
  <si>
    <t>118.71</t>
  </si>
  <si>
    <t>201905011607</t>
  </si>
  <si>
    <t>李康</t>
  </si>
  <si>
    <t>117.90</t>
  </si>
  <si>
    <t>201905011413</t>
  </si>
  <si>
    <t>支永生</t>
  </si>
  <si>
    <t>119.71</t>
  </si>
  <si>
    <t>201905023427</t>
  </si>
  <si>
    <t>孙炜</t>
  </si>
  <si>
    <t>115.57</t>
  </si>
  <si>
    <t>201905010322</t>
  </si>
  <si>
    <t>张浩</t>
  </si>
  <si>
    <t>118.45</t>
  </si>
  <si>
    <t>201905034607</t>
  </si>
  <si>
    <t>魏宗海</t>
  </si>
  <si>
    <t>115.59</t>
  </si>
  <si>
    <t>201905044516</t>
  </si>
  <si>
    <t>张旭</t>
  </si>
  <si>
    <t>114.64</t>
  </si>
  <si>
    <t>201905013327</t>
  </si>
  <si>
    <t>顾开远</t>
  </si>
  <si>
    <t>114.72</t>
  </si>
  <si>
    <t>201905051122</t>
  </si>
  <si>
    <t>代常伟</t>
  </si>
  <si>
    <t>201905020915</t>
  </si>
  <si>
    <t>胡贵欢</t>
  </si>
  <si>
    <t>114.61</t>
  </si>
  <si>
    <t>201905053527</t>
  </si>
  <si>
    <t>石国臣</t>
  </si>
  <si>
    <t>114.60</t>
  </si>
  <si>
    <t>201905036112</t>
  </si>
  <si>
    <t>李志平</t>
  </si>
  <si>
    <t>115.13</t>
  </si>
  <si>
    <t>201905050713</t>
  </si>
  <si>
    <t>马智东</t>
  </si>
  <si>
    <t>201905011617</t>
  </si>
  <si>
    <t>李玉奇</t>
  </si>
  <si>
    <t>115.40</t>
  </si>
  <si>
    <t>201905080830</t>
  </si>
  <si>
    <t>潘富</t>
  </si>
  <si>
    <t>201905043305</t>
  </si>
  <si>
    <t>肖林</t>
  </si>
  <si>
    <t>114.62</t>
  </si>
  <si>
    <t>201905035716</t>
  </si>
  <si>
    <t>陈健</t>
  </si>
  <si>
    <t>114.44</t>
  </si>
  <si>
    <t>201905034210</t>
  </si>
  <si>
    <t>杨戌</t>
  </si>
  <si>
    <t>114.56</t>
  </si>
  <si>
    <t>201905053817</t>
  </si>
  <si>
    <t>史煜晖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</si>
</sst>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distributed" vertical="center"/>
    </xf>
    <xf numFmtId="176" fontId="0" fillId="0" borderId="0" xfId="0" applyNumberFormat="1" applyFill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distributed" vertical="center"/>
    </xf>
    <xf numFmtId="176" fontId="42" fillId="0" borderId="10" xfId="0" applyNumberFormat="1" applyFont="1" applyFill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distributed" vertical="center"/>
    </xf>
    <xf numFmtId="176" fontId="42" fillId="0" borderId="10" xfId="0" applyNumberFormat="1" applyFont="1" applyFill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 quotePrefix="1">
      <alignment horizontal="distributed" vertical="center"/>
    </xf>
    <xf numFmtId="0" fontId="5" fillId="0" borderId="10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 quotePrefix="1">
      <alignment horizontal="distributed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2"/>
  <sheetViews>
    <sheetView tabSelected="1" zoomScaleSheetLayoutView="100" workbookViewId="0" topLeftCell="A1">
      <pane ySplit="2" topLeftCell="A51" activePane="bottomLeft" state="frozen"/>
      <selection pane="bottomLeft" activeCell="K57" sqref="K57"/>
    </sheetView>
  </sheetViews>
  <sheetFormatPr defaultColWidth="9.00390625" defaultRowHeight="15"/>
  <cols>
    <col min="1" max="1" width="7.7109375" style="3" customWidth="1"/>
    <col min="2" max="2" width="18.421875" style="3" customWidth="1"/>
    <col min="3" max="3" width="11.7109375" style="3" customWidth="1"/>
    <col min="4" max="4" width="9.28125" style="3" customWidth="1"/>
    <col min="5" max="5" width="17.28125" style="3" customWidth="1"/>
    <col min="6" max="6" width="7.57421875" style="4" customWidth="1"/>
    <col min="7" max="7" width="14.421875" style="5" customWidth="1"/>
    <col min="8" max="8" width="12.7109375" style="5" customWidth="1"/>
    <col min="9" max="9" width="9.00390625" style="3" customWidth="1"/>
    <col min="10" max="10" width="12.28125" style="3" customWidth="1"/>
    <col min="11" max="11" width="10.421875" style="5" customWidth="1"/>
  </cols>
  <sheetData>
    <row r="1" spans="1:11" ht="57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36" customHeight="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9" t="s">
        <v>8</v>
      </c>
      <c r="I2" s="14" t="s">
        <v>9</v>
      </c>
      <c r="J2" s="15" t="s">
        <v>10</v>
      </c>
      <c r="K2" s="9" t="s">
        <v>11</v>
      </c>
    </row>
    <row r="3" spans="1:11" ht="14.25">
      <c r="A3" s="10">
        <v>1</v>
      </c>
      <c r="B3" s="10" t="s">
        <v>12</v>
      </c>
      <c r="C3" s="22" t="s">
        <v>13</v>
      </c>
      <c r="D3" s="10" t="str">
        <f aca="true" t="shared" si="0" ref="D3:D66">LEFT(C3,2)</f>
        <v>01</v>
      </c>
      <c r="E3" s="22" t="s">
        <v>14</v>
      </c>
      <c r="F3" s="23" t="s">
        <v>15</v>
      </c>
      <c r="G3" s="12" t="s">
        <v>16</v>
      </c>
      <c r="H3" s="13">
        <v>65.2</v>
      </c>
      <c r="I3" s="10" t="s">
        <v>17</v>
      </c>
      <c r="J3" s="16" t="s">
        <v>18</v>
      </c>
      <c r="K3" s="13">
        <f>G3/1.5*0.6+H3*0.4</f>
        <v>74.2</v>
      </c>
    </row>
    <row r="4" spans="1:11" ht="14.25">
      <c r="A4" s="10">
        <v>2</v>
      </c>
      <c r="B4" s="10" t="s">
        <v>12</v>
      </c>
      <c r="C4" s="22" t="s">
        <v>13</v>
      </c>
      <c r="D4" s="10" t="str">
        <f t="shared" si="0"/>
        <v>01</v>
      </c>
      <c r="E4" s="22" t="s">
        <v>19</v>
      </c>
      <c r="F4" s="23" t="s">
        <v>20</v>
      </c>
      <c r="G4" s="12" t="s">
        <v>21</v>
      </c>
      <c r="H4" s="13">
        <v>71</v>
      </c>
      <c r="I4" s="10" t="s">
        <v>17</v>
      </c>
      <c r="J4" s="16" t="s">
        <v>22</v>
      </c>
      <c r="K4" s="13">
        <f aca="true" t="shared" si="1" ref="K4:K20">G4/1.5*0.6+H4*0.4</f>
        <v>75.38</v>
      </c>
    </row>
    <row r="5" spans="1:11" ht="14.25">
      <c r="A5" s="10">
        <v>3</v>
      </c>
      <c r="B5" s="10" t="s">
        <v>12</v>
      </c>
      <c r="C5" s="22" t="s">
        <v>13</v>
      </c>
      <c r="D5" s="10" t="str">
        <f t="shared" si="0"/>
        <v>01</v>
      </c>
      <c r="E5" s="22" t="s">
        <v>23</v>
      </c>
      <c r="F5" s="23" t="s">
        <v>24</v>
      </c>
      <c r="G5" s="12" t="s">
        <v>25</v>
      </c>
      <c r="H5" s="13">
        <v>78.4</v>
      </c>
      <c r="I5" s="10" t="s">
        <v>17</v>
      </c>
      <c r="J5" s="16" t="s">
        <v>22</v>
      </c>
      <c r="K5" s="13">
        <f t="shared" si="1"/>
        <v>78.856</v>
      </c>
    </row>
    <row r="6" spans="1:11" ht="14.25">
      <c r="A6" s="10">
        <v>4</v>
      </c>
      <c r="B6" s="10" t="s">
        <v>12</v>
      </c>
      <c r="C6" s="22" t="s">
        <v>13</v>
      </c>
      <c r="D6" s="10" t="str">
        <f t="shared" si="0"/>
        <v>01</v>
      </c>
      <c r="E6" s="22" t="s">
        <v>26</v>
      </c>
      <c r="F6" s="23" t="s">
        <v>27</v>
      </c>
      <c r="G6" s="12" t="s">
        <v>28</v>
      </c>
      <c r="H6" s="13">
        <v>67.4</v>
      </c>
      <c r="I6" s="10" t="s">
        <v>17</v>
      </c>
      <c r="J6" s="16" t="s">
        <v>22</v>
      </c>
      <c r="K6" s="13">
        <f t="shared" si="1"/>
        <v>74.824</v>
      </c>
    </row>
    <row r="7" spans="1:11" ht="14.25">
      <c r="A7" s="10">
        <v>5</v>
      </c>
      <c r="B7" s="10" t="s">
        <v>12</v>
      </c>
      <c r="C7" s="22" t="s">
        <v>13</v>
      </c>
      <c r="D7" s="10" t="str">
        <f t="shared" si="0"/>
        <v>01</v>
      </c>
      <c r="E7" s="22" t="s">
        <v>29</v>
      </c>
      <c r="F7" s="23" t="s">
        <v>30</v>
      </c>
      <c r="G7" s="12" t="s">
        <v>31</v>
      </c>
      <c r="H7" s="13">
        <v>74</v>
      </c>
      <c r="I7" s="10" t="s">
        <v>17</v>
      </c>
      <c r="J7" s="16" t="s">
        <v>22</v>
      </c>
      <c r="K7" s="13">
        <f t="shared" si="1"/>
        <v>77.888</v>
      </c>
    </row>
    <row r="8" spans="1:11" ht="14.25">
      <c r="A8" s="10">
        <v>6</v>
      </c>
      <c r="B8" s="10" t="s">
        <v>12</v>
      </c>
      <c r="C8" s="22" t="s">
        <v>13</v>
      </c>
      <c r="D8" s="10" t="str">
        <f t="shared" si="0"/>
        <v>01</v>
      </c>
      <c r="E8" s="22" t="s">
        <v>32</v>
      </c>
      <c r="F8" s="23" t="s">
        <v>33</v>
      </c>
      <c r="G8" s="12" t="s">
        <v>34</v>
      </c>
      <c r="H8" s="13">
        <v>67.4</v>
      </c>
      <c r="I8" s="10" t="s">
        <v>17</v>
      </c>
      <c r="J8" s="16" t="s">
        <v>22</v>
      </c>
      <c r="K8" s="13">
        <f t="shared" si="1"/>
        <v>74.604</v>
      </c>
    </row>
    <row r="9" spans="1:11" ht="14.25">
      <c r="A9" s="10">
        <v>7</v>
      </c>
      <c r="B9" s="10" t="s">
        <v>12</v>
      </c>
      <c r="C9" s="22" t="s">
        <v>13</v>
      </c>
      <c r="D9" s="10" t="str">
        <f t="shared" si="0"/>
        <v>01</v>
      </c>
      <c r="E9" s="22" t="s">
        <v>35</v>
      </c>
      <c r="F9" s="23" t="s">
        <v>36</v>
      </c>
      <c r="G9" s="12" t="s">
        <v>37</v>
      </c>
      <c r="H9" s="13">
        <v>51.4</v>
      </c>
      <c r="I9" s="10" t="s">
        <v>17</v>
      </c>
      <c r="J9" s="16" t="s">
        <v>38</v>
      </c>
      <c r="K9" s="13">
        <f t="shared" si="1"/>
        <v>67.696</v>
      </c>
    </row>
    <row r="10" spans="1:11" ht="14.25">
      <c r="A10" s="10">
        <v>8</v>
      </c>
      <c r="B10" s="10" t="s">
        <v>12</v>
      </c>
      <c r="C10" s="22" t="s">
        <v>13</v>
      </c>
      <c r="D10" s="10" t="str">
        <f t="shared" si="0"/>
        <v>01</v>
      </c>
      <c r="E10" s="22" t="s">
        <v>39</v>
      </c>
      <c r="F10" s="23" t="s">
        <v>40</v>
      </c>
      <c r="G10" s="12" t="s">
        <v>41</v>
      </c>
      <c r="H10" s="13">
        <v>73.2</v>
      </c>
      <c r="I10" s="10" t="s">
        <v>17</v>
      </c>
      <c r="J10" s="16" t="s">
        <v>22</v>
      </c>
      <c r="K10" s="13">
        <f t="shared" si="1"/>
        <v>77.66</v>
      </c>
    </row>
    <row r="11" spans="1:11" ht="14.25">
      <c r="A11" s="10">
        <v>9</v>
      </c>
      <c r="B11" s="10" t="s">
        <v>12</v>
      </c>
      <c r="C11" s="22" t="s">
        <v>13</v>
      </c>
      <c r="D11" s="10" t="str">
        <f t="shared" si="0"/>
        <v>01</v>
      </c>
      <c r="E11" s="22" t="s">
        <v>42</v>
      </c>
      <c r="F11" s="23" t="s">
        <v>43</v>
      </c>
      <c r="G11" s="12" t="s">
        <v>44</v>
      </c>
      <c r="H11" s="13">
        <v>71.6</v>
      </c>
      <c r="I11" s="10" t="s">
        <v>17</v>
      </c>
      <c r="J11" s="16" t="s">
        <v>18</v>
      </c>
      <c r="K11" s="13">
        <f t="shared" si="1"/>
        <v>75.67599999999999</v>
      </c>
    </row>
    <row r="12" spans="1:11" ht="14.25">
      <c r="A12" s="10">
        <v>10</v>
      </c>
      <c r="B12" s="10" t="s">
        <v>12</v>
      </c>
      <c r="C12" s="22" t="s">
        <v>13</v>
      </c>
      <c r="D12" s="10" t="str">
        <f t="shared" si="0"/>
        <v>01</v>
      </c>
      <c r="E12" s="22" t="s">
        <v>45</v>
      </c>
      <c r="F12" s="23" t="s">
        <v>46</v>
      </c>
      <c r="G12" s="12" t="s">
        <v>47</v>
      </c>
      <c r="H12" s="13">
        <v>74.2</v>
      </c>
      <c r="I12" s="10" t="s">
        <v>17</v>
      </c>
      <c r="J12" s="16" t="s">
        <v>22</v>
      </c>
      <c r="K12" s="13">
        <f t="shared" si="1"/>
        <v>77.568</v>
      </c>
    </row>
    <row r="13" spans="1:11" ht="14.25">
      <c r="A13" s="10">
        <v>11</v>
      </c>
      <c r="B13" s="10" t="s">
        <v>12</v>
      </c>
      <c r="C13" s="22" t="s">
        <v>13</v>
      </c>
      <c r="D13" s="10" t="str">
        <f t="shared" si="0"/>
        <v>01</v>
      </c>
      <c r="E13" s="22" t="s">
        <v>48</v>
      </c>
      <c r="F13" s="23" t="s">
        <v>49</v>
      </c>
      <c r="G13" s="12" t="s">
        <v>50</v>
      </c>
      <c r="H13" s="13">
        <v>72</v>
      </c>
      <c r="I13" s="10" t="s">
        <v>17</v>
      </c>
      <c r="J13" s="16" t="s">
        <v>22</v>
      </c>
      <c r="K13" s="13">
        <f t="shared" si="1"/>
        <v>76.604</v>
      </c>
    </row>
    <row r="14" spans="1:11" ht="14.25">
      <c r="A14" s="10">
        <v>12</v>
      </c>
      <c r="B14" s="10" t="s">
        <v>12</v>
      </c>
      <c r="C14" s="22" t="s">
        <v>13</v>
      </c>
      <c r="D14" s="10" t="str">
        <f t="shared" si="0"/>
        <v>01</v>
      </c>
      <c r="E14" s="22" t="s">
        <v>51</v>
      </c>
      <c r="F14" s="23" t="s">
        <v>52</v>
      </c>
      <c r="G14" s="12" t="s">
        <v>53</v>
      </c>
      <c r="H14" s="13">
        <v>73.2</v>
      </c>
      <c r="I14" s="10" t="s">
        <v>17</v>
      </c>
      <c r="J14" s="16" t="s">
        <v>22</v>
      </c>
      <c r="K14" s="13">
        <f t="shared" si="1"/>
        <v>76.78</v>
      </c>
    </row>
    <row r="15" spans="1:11" ht="14.25">
      <c r="A15" s="10">
        <v>13</v>
      </c>
      <c r="B15" s="10" t="s">
        <v>12</v>
      </c>
      <c r="C15" s="22" t="s">
        <v>13</v>
      </c>
      <c r="D15" s="10" t="str">
        <f t="shared" si="0"/>
        <v>01</v>
      </c>
      <c r="E15" s="22" t="s">
        <v>54</v>
      </c>
      <c r="F15" s="23" t="s">
        <v>55</v>
      </c>
      <c r="G15" s="12" t="s">
        <v>56</v>
      </c>
      <c r="H15" s="13">
        <v>76</v>
      </c>
      <c r="I15" s="10" t="s">
        <v>17</v>
      </c>
      <c r="J15" s="16" t="s">
        <v>18</v>
      </c>
      <c r="K15" s="13">
        <f t="shared" si="1"/>
        <v>79.53999999999999</v>
      </c>
    </row>
    <row r="16" spans="1:11" ht="14.25">
      <c r="A16" s="10">
        <v>14</v>
      </c>
      <c r="B16" s="10" t="s">
        <v>12</v>
      </c>
      <c r="C16" s="22" t="s">
        <v>13</v>
      </c>
      <c r="D16" s="10" t="str">
        <f t="shared" si="0"/>
        <v>01</v>
      </c>
      <c r="E16" s="22" t="s">
        <v>57</v>
      </c>
      <c r="F16" s="23" t="s">
        <v>58</v>
      </c>
      <c r="G16" s="12" t="s">
        <v>59</v>
      </c>
      <c r="H16" s="13">
        <v>71</v>
      </c>
      <c r="I16" s="10" t="s">
        <v>17</v>
      </c>
      <c r="J16" s="16" t="s">
        <v>18</v>
      </c>
      <c r="K16" s="13">
        <f t="shared" si="1"/>
        <v>75.412</v>
      </c>
    </row>
    <row r="17" spans="1:11" ht="14.25">
      <c r="A17" s="10">
        <v>15</v>
      </c>
      <c r="B17" s="10" t="s">
        <v>12</v>
      </c>
      <c r="C17" s="22" t="s">
        <v>13</v>
      </c>
      <c r="D17" s="10" t="str">
        <f t="shared" si="0"/>
        <v>01</v>
      </c>
      <c r="E17" s="22" t="s">
        <v>60</v>
      </c>
      <c r="F17" s="23" t="s">
        <v>61</v>
      </c>
      <c r="G17" s="12" t="s">
        <v>62</v>
      </c>
      <c r="H17" s="13">
        <v>73.4</v>
      </c>
      <c r="I17" s="10" t="s">
        <v>17</v>
      </c>
      <c r="J17" s="16" t="s">
        <v>22</v>
      </c>
      <c r="K17" s="13">
        <f t="shared" si="1"/>
        <v>79.004</v>
      </c>
    </row>
    <row r="18" spans="1:11" ht="14.25">
      <c r="A18" s="10">
        <v>16</v>
      </c>
      <c r="B18" s="10" t="s">
        <v>12</v>
      </c>
      <c r="C18" s="22" t="s">
        <v>13</v>
      </c>
      <c r="D18" s="10" t="str">
        <f t="shared" si="0"/>
        <v>01</v>
      </c>
      <c r="E18" s="22" t="s">
        <v>63</v>
      </c>
      <c r="F18" s="23" t="s">
        <v>64</v>
      </c>
      <c r="G18" s="12" t="s">
        <v>65</v>
      </c>
      <c r="H18" s="13">
        <v>71.6</v>
      </c>
      <c r="I18" s="10" t="s">
        <v>17</v>
      </c>
      <c r="J18" s="16" t="s">
        <v>22</v>
      </c>
      <c r="K18" s="13">
        <f t="shared" si="1"/>
        <v>75.644</v>
      </c>
    </row>
    <row r="19" spans="1:11" ht="14.25">
      <c r="A19" s="10">
        <v>17</v>
      </c>
      <c r="B19" s="10" t="s">
        <v>12</v>
      </c>
      <c r="C19" s="22" t="s">
        <v>13</v>
      </c>
      <c r="D19" s="10" t="str">
        <f t="shared" si="0"/>
        <v>01</v>
      </c>
      <c r="E19" s="22" t="s">
        <v>66</v>
      </c>
      <c r="F19" s="23" t="s">
        <v>67</v>
      </c>
      <c r="G19" s="12" t="s">
        <v>68</v>
      </c>
      <c r="H19" s="12" t="s">
        <v>38</v>
      </c>
      <c r="I19" s="10" t="s">
        <v>69</v>
      </c>
      <c r="J19" s="16"/>
      <c r="K19" s="13">
        <f>G19/1.5*0.6</f>
        <v>48.3</v>
      </c>
    </row>
    <row r="20" spans="1:11" ht="14.25">
      <c r="A20" s="10">
        <v>18</v>
      </c>
      <c r="B20" s="10" t="s">
        <v>12</v>
      </c>
      <c r="C20" s="22" t="s">
        <v>13</v>
      </c>
      <c r="D20" s="10" t="str">
        <f t="shared" si="0"/>
        <v>01</v>
      </c>
      <c r="E20" s="22" t="s">
        <v>70</v>
      </c>
      <c r="F20" s="23" t="s">
        <v>71</v>
      </c>
      <c r="G20" s="12" t="s">
        <v>72</v>
      </c>
      <c r="H20" s="12" t="s">
        <v>38</v>
      </c>
      <c r="I20" s="10" t="s">
        <v>69</v>
      </c>
      <c r="J20" s="16"/>
      <c r="K20" s="13">
        <f>G20/1.5*0.6</f>
        <v>47.784</v>
      </c>
    </row>
    <row r="21" spans="1:11" ht="14.25">
      <c r="A21" s="10">
        <v>19</v>
      </c>
      <c r="B21" s="10" t="s">
        <v>12</v>
      </c>
      <c r="C21" s="22" t="s">
        <v>73</v>
      </c>
      <c r="D21" s="10" t="str">
        <f t="shared" si="0"/>
        <v>02</v>
      </c>
      <c r="E21" s="22" t="s">
        <v>74</v>
      </c>
      <c r="F21" s="23" t="s">
        <v>75</v>
      </c>
      <c r="G21" s="12" t="s">
        <v>76</v>
      </c>
      <c r="H21" s="13">
        <v>71.4</v>
      </c>
      <c r="I21" s="10" t="s">
        <v>17</v>
      </c>
      <c r="J21" s="16" t="s">
        <v>22</v>
      </c>
      <c r="K21" s="13">
        <f>G21/1.5*0.6+H21*0.4</f>
        <v>77.16</v>
      </c>
    </row>
    <row r="22" spans="1:11" ht="14.25">
      <c r="A22" s="10">
        <v>20</v>
      </c>
      <c r="B22" s="10" t="s">
        <v>12</v>
      </c>
      <c r="C22" s="22" t="s">
        <v>73</v>
      </c>
      <c r="D22" s="10" t="str">
        <f t="shared" si="0"/>
        <v>02</v>
      </c>
      <c r="E22" s="22" t="s">
        <v>77</v>
      </c>
      <c r="F22" s="23" t="s">
        <v>78</v>
      </c>
      <c r="G22" s="12" t="s">
        <v>79</v>
      </c>
      <c r="H22" s="13">
        <v>70.2</v>
      </c>
      <c r="I22" s="10" t="s">
        <v>17</v>
      </c>
      <c r="J22" s="16" t="s">
        <v>38</v>
      </c>
      <c r="K22" s="13">
        <f aca="true" t="shared" si="2" ref="K22:K53">G22/1.5*0.6+H22*0.4</f>
        <v>75.236</v>
      </c>
    </row>
    <row r="23" spans="1:11" ht="14.25">
      <c r="A23" s="10">
        <v>21</v>
      </c>
      <c r="B23" s="10" t="s">
        <v>12</v>
      </c>
      <c r="C23" s="22" t="s">
        <v>73</v>
      </c>
      <c r="D23" s="10" t="str">
        <f t="shared" si="0"/>
        <v>02</v>
      </c>
      <c r="E23" s="22" t="s">
        <v>80</v>
      </c>
      <c r="F23" s="23" t="s">
        <v>81</v>
      </c>
      <c r="G23" s="12" t="s">
        <v>82</v>
      </c>
      <c r="H23" s="13">
        <v>76.6</v>
      </c>
      <c r="I23" s="10" t="s">
        <v>17</v>
      </c>
      <c r="J23" s="16" t="s">
        <v>22</v>
      </c>
      <c r="K23" s="13">
        <f t="shared" si="2"/>
        <v>78.72399999999999</v>
      </c>
    </row>
    <row r="24" spans="1:11" ht="14.25">
      <c r="A24" s="10">
        <v>22</v>
      </c>
      <c r="B24" s="10" t="s">
        <v>12</v>
      </c>
      <c r="C24" s="22" t="s">
        <v>73</v>
      </c>
      <c r="D24" s="10" t="str">
        <f t="shared" si="0"/>
        <v>02</v>
      </c>
      <c r="E24" s="22" t="s">
        <v>83</v>
      </c>
      <c r="F24" s="23" t="s">
        <v>84</v>
      </c>
      <c r="G24" s="12" t="s">
        <v>85</v>
      </c>
      <c r="H24" s="13">
        <v>69.4</v>
      </c>
      <c r="I24" s="10" t="s">
        <v>17</v>
      </c>
      <c r="J24" s="16" t="s">
        <v>38</v>
      </c>
      <c r="K24" s="13">
        <f t="shared" si="2"/>
        <v>75.156</v>
      </c>
    </row>
    <row r="25" spans="1:11" ht="14.25">
      <c r="A25" s="10">
        <v>23</v>
      </c>
      <c r="B25" s="10" t="s">
        <v>12</v>
      </c>
      <c r="C25" s="22" t="s">
        <v>73</v>
      </c>
      <c r="D25" s="10" t="str">
        <f t="shared" si="0"/>
        <v>02</v>
      </c>
      <c r="E25" s="22" t="s">
        <v>86</v>
      </c>
      <c r="F25" s="23" t="s">
        <v>87</v>
      </c>
      <c r="G25" s="12" t="s">
        <v>88</v>
      </c>
      <c r="H25" s="13">
        <v>67</v>
      </c>
      <c r="I25" s="10" t="s">
        <v>17</v>
      </c>
      <c r="J25" s="16" t="s">
        <v>38</v>
      </c>
      <c r="K25" s="13">
        <f t="shared" si="2"/>
        <v>74.812</v>
      </c>
    </row>
    <row r="26" spans="1:11" ht="14.25">
      <c r="A26" s="10">
        <v>24</v>
      </c>
      <c r="B26" s="10" t="s">
        <v>12</v>
      </c>
      <c r="C26" s="22" t="s">
        <v>73</v>
      </c>
      <c r="D26" s="10" t="str">
        <f t="shared" si="0"/>
        <v>02</v>
      </c>
      <c r="E26" s="22" t="s">
        <v>89</v>
      </c>
      <c r="F26" s="23" t="s">
        <v>90</v>
      </c>
      <c r="G26" s="12" t="s">
        <v>91</v>
      </c>
      <c r="H26" s="13">
        <v>74</v>
      </c>
      <c r="I26" s="10" t="s">
        <v>17</v>
      </c>
      <c r="J26" s="16" t="s">
        <v>22</v>
      </c>
      <c r="K26" s="13">
        <f t="shared" si="2"/>
        <v>76.70400000000001</v>
      </c>
    </row>
    <row r="27" spans="1:11" ht="14.25">
      <c r="A27" s="10">
        <v>25</v>
      </c>
      <c r="B27" s="10" t="s">
        <v>12</v>
      </c>
      <c r="C27" s="22" t="s">
        <v>73</v>
      </c>
      <c r="D27" s="10" t="str">
        <f t="shared" si="0"/>
        <v>02</v>
      </c>
      <c r="E27" s="22" t="s">
        <v>92</v>
      </c>
      <c r="F27" s="23" t="s">
        <v>93</v>
      </c>
      <c r="G27" s="12" t="s">
        <v>94</v>
      </c>
      <c r="H27" s="13">
        <v>69.6</v>
      </c>
      <c r="I27" s="10" t="s">
        <v>17</v>
      </c>
      <c r="J27" s="16" t="s">
        <v>22</v>
      </c>
      <c r="K27" s="13">
        <f t="shared" si="2"/>
        <v>75.46</v>
      </c>
    </row>
    <row r="28" spans="1:11" ht="14.25">
      <c r="A28" s="10">
        <v>26</v>
      </c>
      <c r="B28" s="10" t="s">
        <v>12</v>
      </c>
      <c r="C28" s="22" t="s">
        <v>73</v>
      </c>
      <c r="D28" s="10" t="str">
        <f t="shared" si="0"/>
        <v>02</v>
      </c>
      <c r="E28" s="22" t="s">
        <v>95</v>
      </c>
      <c r="F28" s="23" t="s">
        <v>96</v>
      </c>
      <c r="G28" s="12" t="s">
        <v>97</v>
      </c>
      <c r="H28" s="13">
        <v>70</v>
      </c>
      <c r="I28" s="10" t="s">
        <v>17</v>
      </c>
      <c r="J28" s="16" t="s">
        <v>18</v>
      </c>
      <c r="K28" s="13">
        <f t="shared" si="2"/>
        <v>75.044</v>
      </c>
    </row>
    <row r="29" spans="1:11" ht="14.25">
      <c r="A29" s="10">
        <v>27</v>
      </c>
      <c r="B29" s="10" t="s">
        <v>12</v>
      </c>
      <c r="C29" s="22" t="s">
        <v>73</v>
      </c>
      <c r="D29" s="10" t="str">
        <f t="shared" si="0"/>
        <v>02</v>
      </c>
      <c r="E29" s="22" t="s">
        <v>98</v>
      </c>
      <c r="F29" s="23" t="s">
        <v>99</v>
      </c>
      <c r="G29" s="12" t="s">
        <v>100</v>
      </c>
      <c r="H29" s="13">
        <v>72.4</v>
      </c>
      <c r="I29" s="10" t="s">
        <v>17</v>
      </c>
      <c r="J29" s="16" t="s">
        <v>22</v>
      </c>
      <c r="K29" s="13">
        <f t="shared" si="2"/>
        <v>77.304</v>
      </c>
    </row>
    <row r="30" spans="1:11" ht="14.25">
      <c r="A30" s="10">
        <v>28</v>
      </c>
      <c r="B30" s="10" t="s">
        <v>12</v>
      </c>
      <c r="C30" s="22" t="s">
        <v>73</v>
      </c>
      <c r="D30" s="10" t="str">
        <f t="shared" si="0"/>
        <v>02</v>
      </c>
      <c r="E30" s="22" t="s">
        <v>101</v>
      </c>
      <c r="F30" s="23" t="s">
        <v>102</v>
      </c>
      <c r="G30" s="12" t="s">
        <v>103</v>
      </c>
      <c r="H30" s="13">
        <v>68.8</v>
      </c>
      <c r="I30" s="10" t="s">
        <v>17</v>
      </c>
      <c r="J30" s="16" t="s">
        <v>38</v>
      </c>
      <c r="K30" s="13">
        <f t="shared" si="2"/>
        <v>75.956</v>
      </c>
    </row>
    <row r="31" spans="1:11" ht="14.25">
      <c r="A31" s="10">
        <v>29</v>
      </c>
      <c r="B31" s="10" t="s">
        <v>12</v>
      </c>
      <c r="C31" s="22" t="s">
        <v>73</v>
      </c>
      <c r="D31" s="10" t="str">
        <f t="shared" si="0"/>
        <v>02</v>
      </c>
      <c r="E31" s="22" t="s">
        <v>104</v>
      </c>
      <c r="F31" s="23" t="s">
        <v>105</v>
      </c>
      <c r="G31" s="12" t="s">
        <v>106</v>
      </c>
      <c r="H31" s="13">
        <v>74.8</v>
      </c>
      <c r="I31" s="10" t="s">
        <v>17</v>
      </c>
      <c r="J31" s="16" t="s">
        <v>22</v>
      </c>
      <c r="K31" s="13">
        <f t="shared" si="2"/>
        <v>78.432</v>
      </c>
    </row>
    <row r="32" spans="1:11" ht="14.25">
      <c r="A32" s="10">
        <v>30</v>
      </c>
      <c r="B32" s="10" t="s">
        <v>12</v>
      </c>
      <c r="C32" s="22" t="s">
        <v>73</v>
      </c>
      <c r="D32" s="10" t="str">
        <f t="shared" si="0"/>
        <v>02</v>
      </c>
      <c r="E32" s="22" t="s">
        <v>107</v>
      </c>
      <c r="F32" s="23" t="s">
        <v>108</v>
      </c>
      <c r="G32" s="12" t="s">
        <v>109</v>
      </c>
      <c r="H32" s="13">
        <v>72.8</v>
      </c>
      <c r="I32" s="10" t="s">
        <v>17</v>
      </c>
      <c r="J32" s="16" t="s">
        <v>22</v>
      </c>
      <c r="K32" s="13">
        <f t="shared" si="2"/>
        <v>76.69200000000001</v>
      </c>
    </row>
    <row r="33" spans="1:11" ht="14.25">
      <c r="A33" s="10">
        <v>31</v>
      </c>
      <c r="B33" s="10" t="s">
        <v>12</v>
      </c>
      <c r="C33" s="22" t="s">
        <v>73</v>
      </c>
      <c r="D33" s="10" t="str">
        <f t="shared" si="0"/>
        <v>02</v>
      </c>
      <c r="E33" s="22" t="s">
        <v>110</v>
      </c>
      <c r="F33" s="23" t="s">
        <v>111</v>
      </c>
      <c r="G33" s="12" t="s">
        <v>112</v>
      </c>
      <c r="H33" s="13">
        <v>74.8</v>
      </c>
      <c r="I33" s="10" t="s">
        <v>17</v>
      </c>
      <c r="J33" s="16" t="s">
        <v>22</v>
      </c>
      <c r="K33" s="13">
        <f t="shared" si="2"/>
        <v>77.292</v>
      </c>
    </row>
    <row r="34" spans="1:11" ht="14.25">
      <c r="A34" s="10">
        <v>32</v>
      </c>
      <c r="B34" s="10" t="s">
        <v>12</v>
      </c>
      <c r="C34" s="22" t="s">
        <v>73</v>
      </c>
      <c r="D34" s="10" t="str">
        <f t="shared" si="0"/>
        <v>02</v>
      </c>
      <c r="E34" s="22" t="s">
        <v>113</v>
      </c>
      <c r="F34" s="23" t="s">
        <v>114</v>
      </c>
      <c r="G34" s="12" t="s">
        <v>115</v>
      </c>
      <c r="H34" s="13">
        <v>76</v>
      </c>
      <c r="I34" s="10" t="s">
        <v>17</v>
      </c>
      <c r="J34" s="16" t="s">
        <v>22</v>
      </c>
      <c r="K34" s="13">
        <f t="shared" si="2"/>
        <v>77.69200000000001</v>
      </c>
    </row>
    <row r="35" spans="1:11" ht="14.25">
      <c r="A35" s="10">
        <v>33</v>
      </c>
      <c r="B35" s="10" t="s">
        <v>12</v>
      </c>
      <c r="C35" s="22" t="s">
        <v>73</v>
      </c>
      <c r="D35" s="10" t="str">
        <f t="shared" si="0"/>
        <v>02</v>
      </c>
      <c r="E35" s="22" t="s">
        <v>116</v>
      </c>
      <c r="F35" s="23" t="s">
        <v>117</v>
      </c>
      <c r="G35" s="12" t="s">
        <v>118</v>
      </c>
      <c r="H35" s="13">
        <v>73.2</v>
      </c>
      <c r="I35" s="10" t="s">
        <v>17</v>
      </c>
      <c r="J35" s="16" t="s">
        <v>38</v>
      </c>
      <c r="K35" s="13">
        <f t="shared" si="2"/>
        <v>77.048</v>
      </c>
    </row>
    <row r="36" spans="1:11" ht="14.25">
      <c r="A36" s="10">
        <v>34</v>
      </c>
      <c r="B36" s="10" t="s">
        <v>12</v>
      </c>
      <c r="C36" s="22" t="s">
        <v>73</v>
      </c>
      <c r="D36" s="10" t="str">
        <f t="shared" si="0"/>
        <v>02</v>
      </c>
      <c r="E36" s="22" t="s">
        <v>119</v>
      </c>
      <c r="F36" s="23" t="s">
        <v>120</v>
      </c>
      <c r="G36" s="12" t="s">
        <v>121</v>
      </c>
      <c r="H36" s="13">
        <v>74.8</v>
      </c>
      <c r="I36" s="10" t="s">
        <v>17</v>
      </c>
      <c r="J36" s="16" t="s">
        <v>22</v>
      </c>
      <c r="K36" s="13">
        <f t="shared" si="2"/>
        <v>77.828</v>
      </c>
    </row>
    <row r="37" spans="1:11" ht="14.25">
      <c r="A37" s="10">
        <v>35</v>
      </c>
      <c r="B37" s="10" t="s">
        <v>12</v>
      </c>
      <c r="C37" s="22" t="s">
        <v>73</v>
      </c>
      <c r="D37" s="10" t="str">
        <f t="shared" si="0"/>
        <v>02</v>
      </c>
      <c r="E37" s="22" t="s">
        <v>122</v>
      </c>
      <c r="F37" s="23" t="s">
        <v>123</v>
      </c>
      <c r="G37" s="12" t="s">
        <v>124</v>
      </c>
      <c r="H37" s="13">
        <v>74.4</v>
      </c>
      <c r="I37" s="10" t="s">
        <v>17</v>
      </c>
      <c r="J37" s="16" t="s">
        <v>18</v>
      </c>
      <c r="K37" s="13">
        <f t="shared" si="2"/>
        <v>76.82400000000001</v>
      </c>
    </row>
    <row r="38" spans="1:11" ht="14.25">
      <c r="A38" s="10">
        <v>36</v>
      </c>
      <c r="B38" s="10" t="s">
        <v>12</v>
      </c>
      <c r="C38" s="22" t="s">
        <v>73</v>
      </c>
      <c r="D38" s="10" t="str">
        <f t="shared" si="0"/>
        <v>02</v>
      </c>
      <c r="E38" s="22" t="s">
        <v>125</v>
      </c>
      <c r="F38" s="23" t="s">
        <v>126</v>
      </c>
      <c r="G38" s="12" t="s">
        <v>127</v>
      </c>
      <c r="H38" s="13">
        <v>74.2</v>
      </c>
      <c r="I38" s="10" t="s">
        <v>17</v>
      </c>
      <c r="J38" s="16" t="s">
        <v>22</v>
      </c>
      <c r="K38" s="13">
        <f t="shared" si="2"/>
        <v>79.192</v>
      </c>
    </row>
    <row r="39" spans="1:11" ht="14.25">
      <c r="A39" s="10">
        <v>37</v>
      </c>
      <c r="B39" s="10" t="s">
        <v>12</v>
      </c>
      <c r="C39" s="22" t="s">
        <v>128</v>
      </c>
      <c r="D39" s="10" t="str">
        <f t="shared" si="0"/>
        <v>03</v>
      </c>
      <c r="E39" s="22" t="s">
        <v>129</v>
      </c>
      <c r="F39" s="23" t="s">
        <v>130</v>
      </c>
      <c r="G39" s="12" t="s">
        <v>131</v>
      </c>
      <c r="H39" s="13">
        <v>65.8</v>
      </c>
      <c r="I39" s="10" t="s">
        <v>17</v>
      </c>
      <c r="J39" s="16" t="s">
        <v>22</v>
      </c>
      <c r="K39" s="13">
        <f t="shared" si="2"/>
        <v>72.988</v>
      </c>
    </row>
    <row r="40" spans="1:11" ht="14.25">
      <c r="A40" s="10">
        <v>38</v>
      </c>
      <c r="B40" s="10" t="s">
        <v>12</v>
      </c>
      <c r="C40" s="22" t="s">
        <v>128</v>
      </c>
      <c r="D40" s="10" t="str">
        <f t="shared" si="0"/>
        <v>03</v>
      </c>
      <c r="E40" s="22" t="s">
        <v>132</v>
      </c>
      <c r="F40" s="23" t="s">
        <v>133</v>
      </c>
      <c r="G40" s="12" t="s">
        <v>134</v>
      </c>
      <c r="H40" s="13">
        <v>69.6</v>
      </c>
      <c r="I40" s="10" t="s">
        <v>17</v>
      </c>
      <c r="J40" s="16" t="s">
        <v>22</v>
      </c>
      <c r="K40" s="13">
        <f t="shared" si="2"/>
        <v>75.756</v>
      </c>
    </row>
    <row r="41" spans="1:11" ht="14.25">
      <c r="A41" s="10">
        <v>39</v>
      </c>
      <c r="B41" s="10" t="s">
        <v>12</v>
      </c>
      <c r="C41" s="22" t="s">
        <v>128</v>
      </c>
      <c r="D41" s="10" t="str">
        <f t="shared" si="0"/>
        <v>03</v>
      </c>
      <c r="E41" s="22" t="s">
        <v>135</v>
      </c>
      <c r="F41" s="23" t="s">
        <v>136</v>
      </c>
      <c r="G41" s="12" t="s">
        <v>137</v>
      </c>
      <c r="H41" s="13">
        <v>68.2</v>
      </c>
      <c r="I41" s="10" t="s">
        <v>17</v>
      </c>
      <c r="J41" s="16" t="s">
        <v>22</v>
      </c>
      <c r="K41" s="13">
        <f t="shared" si="2"/>
        <v>74.604</v>
      </c>
    </row>
    <row r="42" spans="1:11" ht="14.25">
      <c r="A42" s="10">
        <v>40</v>
      </c>
      <c r="B42" s="10" t="s">
        <v>12</v>
      </c>
      <c r="C42" s="22" t="s">
        <v>128</v>
      </c>
      <c r="D42" s="10" t="str">
        <f t="shared" si="0"/>
        <v>03</v>
      </c>
      <c r="E42" s="22" t="s">
        <v>138</v>
      </c>
      <c r="F42" s="23" t="s">
        <v>139</v>
      </c>
      <c r="G42" s="12" t="s">
        <v>140</v>
      </c>
      <c r="H42" s="13">
        <v>68.6</v>
      </c>
      <c r="I42" s="10" t="s">
        <v>17</v>
      </c>
      <c r="J42" s="16" t="s">
        <v>22</v>
      </c>
      <c r="K42" s="13">
        <f t="shared" si="2"/>
        <v>74.38399999999999</v>
      </c>
    </row>
    <row r="43" spans="1:11" ht="14.25">
      <c r="A43" s="10">
        <v>41</v>
      </c>
      <c r="B43" s="10" t="s">
        <v>12</v>
      </c>
      <c r="C43" s="22" t="s">
        <v>128</v>
      </c>
      <c r="D43" s="10" t="str">
        <f t="shared" si="0"/>
        <v>03</v>
      </c>
      <c r="E43" s="22" t="s">
        <v>141</v>
      </c>
      <c r="F43" s="23" t="s">
        <v>142</v>
      </c>
      <c r="G43" s="12" t="s">
        <v>143</v>
      </c>
      <c r="H43" s="13">
        <v>69.2</v>
      </c>
      <c r="I43" s="10" t="s">
        <v>17</v>
      </c>
      <c r="J43" s="16" t="s">
        <v>22</v>
      </c>
      <c r="K43" s="13">
        <f t="shared" si="2"/>
        <v>76.244</v>
      </c>
    </row>
    <row r="44" spans="1:11" ht="14.25">
      <c r="A44" s="10">
        <v>42</v>
      </c>
      <c r="B44" s="10" t="s">
        <v>12</v>
      </c>
      <c r="C44" s="22" t="s">
        <v>128</v>
      </c>
      <c r="D44" s="10" t="str">
        <f t="shared" si="0"/>
        <v>03</v>
      </c>
      <c r="E44" s="22" t="s">
        <v>144</v>
      </c>
      <c r="F44" s="23" t="s">
        <v>145</v>
      </c>
      <c r="G44" s="12" t="s">
        <v>146</v>
      </c>
      <c r="H44" s="13">
        <v>66.6</v>
      </c>
      <c r="I44" s="10" t="s">
        <v>17</v>
      </c>
      <c r="J44" s="16" t="s">
        <v>38</v>
      </c>
      <c r="K44" s="13">
        <f t="shared" si="2"/>
        <v>73.756</v>
      </c>
    </row>
    <row r="45" spans="1:11" ht="14.25">
      <c r="A45" s="10">
        <v>43</v>
      </c>
      <c r="B45" s="10" t="s">
        <v>12</v>
      </c>
      <c r="C45" s="22" t="s">
        <v>128</v>
      </c>
      <c r="D45" s="10" t="str">
        <f t="shared" si="0"/>
        <v>03</v>
      </c>
      <c r="E45" s="22" t="s">
        <v>147</v>
      </c>
      <c r="F45" s="23" t="s">
        <v>148</v>
      </c>
      <c r="G45" s="12" t="s">
        <v>149</v>
      </c>
      <c r="H45" s="13">
        <v>72.8</v>
      </c>
      <c r="I45" s="10" t="s">
        <v>17</v>
      </c>
      <c r="J45" s="16" t="s">
        <v>18</v>
      </c>
      <c r="K45" s="13">
        <f t="shared" si="2"/>
        <v>77.78</v>
      </c>
    </row>
    <row r="46" spans="1:11" ht="14.25">
      <c r="A46" s="10">
        <v>44</v>
      </c>
      <c r="B46" s="10" t="s">
        <v>12</v>
      </c>
      <c r="C46" s="22" t="s">
        <v>128</v>
      </c>
      <c r="D46" s="10" t="str">
        <f t="shared" si="0"/>
        <v>03</v>
      </c>
      <c r="E46" s="22" t="s">
        <v>150</v>
      </c>
      <c r="F46" s="23" t="s">
        <v>151</v>
      </c>
      <c r="G46" s="12" t="s">
        <v>16</v>
      </c>
      <c r="H46" s="13">
        <v>71.6</v>
      </c>
      <c r="I46" s="10" t="s">
        <v>17</v>
      </c>
      <c r="J46" s="16" t="s">
        <v>22</v>
      </c>
      <c r="K46" s="13">
        <f t="shared" si="2"/>
        <v>76.75999999999999</v>
      </c>
    </row>
    <row r="47" spans="1:11" ht="14.25">
      <c r="A47" s="10">
        <v>45</v>
      </c>
      <c r="B47" s="10" t="s">
        <v>12</v>
      </c>
      <c r="C47" s="22" t="s">
        <v>128</v>
      </c>
      <c r="D47" s="10" t="str">
        <f t="shared" si="0"/>
        <v>03</v>
      </c>
      <c r="E47" s="22" t="s">
        <v>152</v>
      </c>
      <c r="F47" s="23" t="s">
        <v>153</v>
      </c>
      <c r="G47" s="12" t="s">
        <v>154</v>
      </c>
      <c r="H47" s="13">
        <v>67.6</v>
      </c>
      <c r="I47" s="10" t="s">
        <v>17</v>
      </c>
      <c r="J47" s="16" t="s">
        <v>22</v>
      </c>
      <c r="K47" s="13">
        <f t="shared" si="2"/>
        <v>73.712</v>
      </c>
    </row>
    <row r="48" spans="1:11" ht="14.25">
      <c r="A48" s="10">
        <v>46</v>
      </c>
      <c r="B48" s="10" t="s">
        <v>12</v>
      </c>
      <c r="C48" s="22" t="s">
        <v>128</v>
      </c>
      <c r="D48" s="10" t="str">
        <f t="shared" si="0"/>
        <v>03</v>
      </c>
      <c r="E48" s="22" t="s">
        <v>155</v>
      </c>
      <c r="F48" s="23" t="s">
        <v>156</v>
      </c>
      <c r="G48" s="12" t="s">
        <v>37</v>
      </c>
      <c r="H48" s="13">
        <v>72</v>
      </c>
      <c r="I48" s="10" t="s">
        <v>17</v>
      </c>
      <c r="J48" s="16" t="s">
        <v>22</v>
      </c>
      <c r="K48" s="13">
        <f t="shared" si="2"/>
        <v>75.936</v>
      </c>
    </row>
    <row r="49" spans="1:11" ht="14.25">
      <c r="A49" s="10">
        <v>47</v>
      </c>
      <c r="B49" s="10" t="s">
        <v>12</v>
      </c>
      <c r="C49" s="22" t="s">
        <v>128</v>
      </c>
      <c r="D49" s="10" t="str">
        <f t="shared" si="0"/>
        <v>03</v>
      </c>
      <c r="E49" s="22" t="s">
        <v>157</v>
      </c>
      <c r="F49" s="23" t="s">
        <v>158</v>
      </c>
      <c r="G49" s="12" t="s">
        <v>159</v>
      </c>
      <c r="H49" s="13">
        <v>71</v>
      </c>
      <c r="I49" s="10" t="s">
        <v>17</v>
      </c>
      <c r="J49" s="16" t="s">
        <v>22</v>
      </c>
      <c r="K49" s="13">
        <f t="shared" si="2"/>
        <v>75.91600000000001</v>
      </c>
    </row>
    <row r="50" spans="1:11" ht="14.25">
      <c r="A50" s="10">
        <v>48</v>
      </c>
      <c r="B50" s="10" t="s">
        <v>12</v>
      </c>
      <c r="C50" s="22" t="s">
        <v>128</v>
      </c>
      <c r="D50" s="10" t="str">
        <f t="shared" si="0"/>
        <v>03</v>
      </c>
      <c r="E50" s="22" t="s">
        <v>160</v>
      </c>
      <c r="F50" s="23" t="s">
        <v>161</v>
      </c>
      <c r="G50" s="12" t="s">
        <v>162</v>
      </c>
      <c r="H50" s="13">
        <v>77.8</v>
      </c>
      <c r="I50" s="10" t="s">
        <v>17</v>
      </c>
      <c r="J50" s="16" t="s">
        <v>38</v>
      </c>
      <c r="K50" s="13">
        <f t="shared" si="2"/>
        <v>78.828</v>
      </c>
    </row>
    <row r="51" spans="1:11" ht="14.25">
      <c r="A51" s="10">
        <v>49</v>
      </c>
      <c r="B51" s="10" t="s">
        <v>12</v>
      </c>
      <c r="C51" s="22" t="s">
        <v>128</v>
      </c>
      <c r="D51" s="10" t="str">
        <f t="shared" si="0"/>
        <v>03</v>
      </c>
      <c r="E51" s="22" t="s">
        <v>163</v>
      </c>
      <c r="F51" s="23" t="s">
        <v>164</v>
      </c>
      <c r="G51" s="12" t="s">
        <v>124</v>
      </c>
      <c r="H51" s="13">
        <v>71.2</v>
      </c>
      <c r="I51" s="10" t="s">
        <v>17</v>
      </c>
      <c r="J51" s="16" t="s">
        <v>22</v>
      </c>
      <c r="K51" s="13">
        <f t="shared" si="2"/>
        <v>75.54400000000001</v>
      </c>
    </row>
    <row r="52" spans="1:11" ht="14.25">
      <c r="A52" s="10">
        <v>50</v>
      </c>
      <c r="B52" s="10" t="s">
        <v>12</v>
      </c>
      <c r="C52" s="22" t="s">
        <v>128</v>
      </c>
      <c r="D52" s="10" t="str">
        <f t="shared" si="0"/>
        <v>03</v>
      </c>
      <c r="E52" s="22" t="s">
        <v>165</v>
      </c>
      <c r="F52" s="23" t="s">
        <v>166</v>
      </c>
      <c r="G52" s="12" t="s">
        <v>167</v>
      </c>
      <c r="H52" s="13">
        <v>74</v>
      </c>
      <c r="I52" s="10" t="s">
        <v>17</v>
      </c>
      <c r="J52" s="16" t="s">
        <v>22</v>
      </c>
      <c r="K52" s="13">
        <f t="shared" si="2"/>
        <v>77.092</v>
      </c>
    </row>
    <row r="53" spans="1:11" ht="14.25">
      <c r="A53" s="10">
        <v>51</v>
      </c>
      <c r="B53" s="10" t="s">
        <v>12</v>
      </c>
      <c r="C53" s="22" t="s">
        <v>128</v>
      </c>
      <c r="D53" s="10" t="str">
        <f t="shared" si="0"/>
        <v>03</v>
      </c>
      <c r="E53" s="22" t="s">
        <v>168</v>
      </c>
      <c r="F53" s="23" t="s">
        <v>169</v>
      </c>
      <c r="G53" s="12" t="s">
        <v>170</v>
      </c>
      <c r="H53" s="13">
        <v>70.8</v>
      </c>
      <c r="I53" s="10" t="s">
        <v>17</v>
      </c>
      <c r="J53" s="16" t="s">
        <v>22</v>
      </c>
      <c r="K53" s="13">
        <f t="shared" si="2"/>
        <v>76.12</v>
      </c>
    </row>
    <row r="54" spans="1:11" ht="14.25">
      <c r="A54" s="10">
        <v>52</v>
      </c>
      <c r="B54" s="10" t="s">
        <v>12</v>
      </c>
      <c r="C54" s="22" t="s">
        <v>128</v>
      </c>
      <c r="D54" s="10" t="str">
        <f t="shared" si="0"/>
        <v>03</v>
      </c>
      <c r="E54" s="22" t="s">
        <v>171</v>
      </c>
      <c r="F54" s="23" t="s">
        <v>172</v>
      </c>
      <c r="G54" s="12" t="s">
        <v>173</v>
      </c>
      <c r="H54" s="13">
        <v>69</v>
      </c>
      <c r="I54" s="10" t="s">
        <v>17</v>
      </c>
      <c r="J54" s="16" t="s">
        <v>22</v>
      </c>
      <c r="K54" s="13">
        <f aca="true" t="shared" si="3" ref="K54:K85">G54/1.5*0.6+H54*0.4</f>
        <v>73.78399999999999</v>
      </c>
    </row>
    <row r="55" spans="1:11" ht="14.25">
      <c r="A55" s="10">
        <v>53</v>
      </c>
      <c r="B55" s="10" t="s">
        <v>12</v>
      </c>
      <c r="C55" s="22" t="s">
        <v>128</v>
      </c>
      <c r="D55" s="10" t="str">
        <f t="shared" si="0"/>
        <v>03</v>
      </c>
      <c r="E55" s="22" t="s">
        <v>174</v>
      </c>
      <c r="F55" s="23" t="s">
        <v>175</v>
      </c>
      <c r="G55" s="12" t="s">
        <v>176</v>
      </c>
      <c r="H55" s="13">
        <v>69.8</v>
      </c>
      <c r="I55" s="10" t="s">
        <v>17</v>
      </c>
      <c r="J55" s="16" t="s">
        <v>22</v>
      </c>
      <c r="K55" s="13">
        <f t="shared" si="3"/>
        <v>73.94</v>
      </c>
    </row>
    <row r="56" spans="1:11" ht="14.25">
      <c r="A56" s="10">
        <v>54</v>
      </c>
      <c r="B56" s="10" t="s">
        <v>12</v>
      </c>
      <c r="C56" s="22" t="s">
        <v>128</v>
      </c>
      <c r="D56" s="10" t="str">
        <f t="shared" si="0"/>
        <v>03</v>
      </c>
      <c r="E56" s="22" t="s">
        <v>177</v>
      </c>
      <c r="F56" s="23" t="s">
        <v>178</v>
      </c>
      <c r="G56" s="12" t="s">
        <v>179</v>
      </c>
      <c r="H56" s="13">
        <v>78.6</v>
      </c>
      <c r="I56" s="10" t="s">
        <v>17</v>
      </c>
      <c r="J56" s="16" t="s">
        <v>22</v>
      </c>
      <c r="K56" s="13">
        <f t="shared" si="3"/>
        <v>77.72</v>
      </c>
    </row>
    <row r="57" spans="1:11" ht="14.25">
      <c r="A57" s="10">
        <v>55</v>
      </c>
      <c r="B57" s="10" t="s">
        <v>12</v>
      </c>
      <c r="C57" s="22" t="s">
        <v>128</v>
      </c>
      <c r="D57" s="10" t="str">
        <f t="shared" si="0"/>
        <v>03</v>
      </c>
      <c r="E57" s="22" t="s">
        <v>180</v>
      </c>
      <c r="F57" s="23" t="s">
        <v>181</v>
      </c>
      <c r="G57" s="12" t="s">
        <v>182</v>
      </c>
      <c r="H57" s="13">
        <v>76.4</v>
      </c>
      <c r="I57" s="10" t="s">
        <v>17</v>
      </c>
      <c r="J57" s="16" t="s">
        <v>18</v>
      </c>
      <c r="K57" s="13">
        <f t="shared" si="3"/>
        <v>77.084</v>
      </c>
    </row>
    <row r="58" spans="1:11" ht="14.25">
      <c r="A58" s="10">
        <v>56</v>
      </c>
      <c r="B58" s="10" t="s">
        <v>12</v>
      </c>
      <c r="C58" s="22" t="s">
        <v>128</v>
      </c>
      <c r="D58" s="10" t="str">
        <f t="shared" si="0"/>
        <v>03</v>
      </c>
      <c r="E58" s="22" t="s">
        <v>183</v>
      </c>
      <c r="F58" s="23" t="s">
        <v>184</v>
      </c>
      <c r="G58" s="12" t="s">
        <v>185</v>
      </c>
      <c r="H58" s="13">
        <v>69.8</v>
      </c>
      <c r="I58" s="10" t="s">
        <v>17</v>
      </c>
      <c r="J58" s="16" t="s">
        <v>18</v>
      </c>
      <c r="K58" s="13">
        <f t="shared" si="3"/>
        <v>74.112</v>
      </c>
    </row>
    <row r="59" spans="1:11" ht="14.25">
      <c r="A59" s="10">
        <v>57</v>
      </c>
      <c r="B59" s="10" t="s">
        <v>12</v>
      </c>
      <c r="C59" s="22" t="s">
        <v>128</v>
      </c>
      <c r="D59" s="10" t="str">
        <f t="shared" si="0"/>
        <v>03</v>
      </c>
      <c r="E59" s="22" t="s">
        <v>186</v>
      </c>
      <c r="F59" s="23" t="s">
        <v>187</v>
      </c>
      <c r="G59" s="12" t="s">
        <v>188</v>
      </c>
      <c r="H59" s="13">
        <v>73.2</v>
      </c>
      <c r="I59" s="10" t="s">
        <v>17</v>
      </c>
      <c r="J59" s="16" t="s">
        <v>22</v>
      </c>
      <c r="K59" s="13">
        <f t="shared" si="3"/>
        <v>75.88</v>
      </c>
    </row>
    <row r="60" spans="1:11" ht="14.25">
      <c r="A60" s="10">
        <v>58</v>
      </c>
      <c r="B60" s="10" t="s">
        <v>12</v>
      </c>
      <c r="C60" s="22" t="s">
        <v>128</v>
      </c>
      <c r="D60" s="10" t="str">
        <f t="shared" si="0"/>
        <v>03</v>
      </c>
      <c r="E60" s="22" t="s">
        <v>189</v>
      </c>
      <c r="F60" s="23" t="s">
        <v>190</v>
      </c>
      <c r="G60" s="12" t="s">
        <v>191</v>
      </c>
      <c r="H60" s="13">
        <v>70.8</v>
      </c>
      <c r="I60" s="10" t="s">
        <v>17</v>
      </c>
      <c r="J60" s="16" t="s">
        <v>38</v>
      </c>
      <c r="K60" s="13">
        <f t="shared" si="3"/>
        <v>74.33600000000001</v>
      </c>
    </row>
    <row r="61" spans="1:11" ht="14.25">
      <c r="A61" s="10">
        <v>59</v>
      </c>
      <c r="B61" s="10" t="s">
        <v>12</v>
      </c>
      <c r="C61" s="22" t="s">
        <v>128</v>
      </c>
      <c r="D61" s="10" t="str">
        <f t="shared" si="0"/>
        <v>03</v>
      </c>
      <c r="E61" s="22" t="s">
        <v>192</v>
      </c>
      <c r="F61" s="23" t="s">
        <v>193</v>
      </c>
      <c r="G61" s="12" t="s">
        <v>194</v>
      </c>
      <c r="H61" s="13">
        <v>71.4</v>
      </c>
      <c r="I61" s="10" t="s">
        <v>17</v>
      </c>
      <c r="J61" s="16" t="s">
        <v>22</v>
      </c>
      <c r="K61" s="13">
        <f t="shared" si="3"/>
        <v>75.17600000000002</v>
      </c>
    </row>
    <row r="62" spans="1:11" ht="14.25">
      <c r="A62" s="10">
        <v>60</v>
      </c>
      <c r="B62" s="10" t="s">
        <v>12</v>
      </c>
      <c r="C62" s="22" t="s">
        <v>128</v>
      </c>
      <c r="D62" s="10" t="str">
        <f t="shared" si="0"/>
        <v>03</v>
      </c>
      <c r="E62" s="22" t="s">
        <v>195</v>
      </c>
      <c r="F62" s="23" t="s">
        <v>196</v>
      </c>
      <c r="G62" s="12" t="s">
        <v>197</v>
      </c>
      <c r="H62" s="13">
        <v>73.8</v>
      </c>
      <c r="I62" s="10" t="s">
        <v>17</v>
      </c>
      <c r="J62" s="16" t="s">
        <v>22</v>
      </c>
      <c r="K62" s="13">
        <f t="shared" si="3"/>
        <v>75.664</v>
      </c>
    </row>
    <row r="63" spans="1:11" ht="14.25">
      <c r="A63" s="10">
        <v>61</v>
      </c>
      <c r="B63" s="10" t="s">
        <v>12</v>
      </c>
      <c r="C63" s="22" t="s">
        <v>128</v>
      </c>
      <c r="D63" s="10" t="str">
        <f t="shared" si="0"/>
        <v>03</v>
      </c>
      <c r="E63" s="22" t="s">
        <v>198</v>
      </c>
      <c r="F63" s="23" t="s">
        <v>199</v>
      </c>
      <c r="G63" s="12" t="s">
        <v>200</v>
      </c>
      <c r="H63" s="13">
        <v>74.6</v>
      </c>
      <c r="I63" s="10" t="s">
        <v>17</v>
      </c>
      <c r="J63" s="16" t="s">
        <v>18</v>
      </c>
      <c r="K63" s="13">
        <f t="shared" si="3"/>
        <v>76.02</v>
      </c>
    </row>
    <row r="64" spans="1:11" ht="14.25">
      <c r="A64" s="10">
        <v>62</v>
      </c>
      <c r="B64" s="10" t="s">
        <v>12</v>
      </c>
      <c r="C64" s="22" t="s">
        <v>128</v>
      </c>
      <c r="D64" s="10" t="str">
        <f t="shared" si="0"/>
        <v>03</v>
      </c>
      <c r="E64" s="22" t="s">
        <v>201</v>
      </c>
      <c r="F64" s="23" t="s">
        <v>202</v>
      </c>
      <c r="G64" s="12" t="s">
        <v>197</v>
      </c>
      <c r="H64" s="13">
        <v>73</v>
      </c>
      <c r="I64" s="10" t="s">
        <v>17</v>
      </c>
      <c r="J64" s="16" t="s">
        <v>22</v>
      </c>
      <c r="K64" s="13">
        <f t="shared" si="3"/>
        <v>75.344</v>
      </c>
    </row>
    <row r="65" spans="1:11" ht="14.25">
      <c r="A65" s="10">
        <v>63</v>
      </c>
      <c r="B65" s="10" t="s">
        <v>12</v>
      </c>
      <c r="C65" s="22" t="s">
        <v>128</v>
      </c>
      <c r="D65" s="10" t="str">
        <f t="shared" si="0"/>
        <v>03</v>
      </c>
      <c r="E65" s="22" t="s">
        <v>203</v>
      </c>
      <c r="F65" s="23" t="s">
        <v>204</v>
      </c>
      <c r="G65" s="12" t="s">
        <v>205</v>
      </c>
      <c r="H65" s="13">
        <v>65.6</v>
      </c>
      <c r="I65" s="10" t="s">
        <v>17</v>
      </c>
      <c r="J65" s="16" t="s">
        <v>18</v>
      </c>
      <c r="K65" s="13">
        <f t="shared" si="3"/>
        <v>72.604</v>
      </c>
    </row>
    <row r="66" spans="1:11" ht="14.25">
      <c r="A66" s="10">
        <v>64</v>
      </c>
      <c r="B66" s="10" t="s">
        <v>12</v>
      </c>
      <c r="C66" s="22" t="s">
        <v>128</v>
      </c>
      <c r="D66" s="10" t="str">
        <f t="shared" si="0"/>
        <v>03</v>
      </c>
      <c r="E66" s="22" t="s">
        <v>206</v>
      </c>
      <c r="F66" s="23" t="s">
        <v>207</v>
      </c>
      <c r="G66" s="12" t="s">
        <v>208</v>
      </c>
      <c r="H66" s="13">
        <v>71.4</v>
      </c>
      <c r="I66" s="10" t="s">
        <v>17</v>
      </c>
      <c r="J66" s="16" t="s">
        <v>18</v>
      </c>
      <c r="K66" s="13">
        <f t="shared" si="3"/>
        <v>75.06</v>
      </c>
    </row>
    <row r="67" spans="1:11" ht="14.25">
      <c r="A67" s="10">
        <v>65</v>
      </c>
      <c r="B67" s="10" t="s">
        <v>12</v>
      </c>
      <c r="C67" s="22" t="s">
        <v>128</v>
      </c>
      <c r="D67" s="10" t="str">
        <f aca="true" t="shared" si="4" ref="D67:D130">LEFT(C67,2)</f>
        <v>03</v>
      </c>
      <c r="E67" s="22" t="s">
        <v>209</v>
      </c>
      <c r="F67" s="23" t="s">
        <v>210</v>
      </c>
      <c r="G67" s="12" t="s">
        <v>191</v>
      </c>
      <c r="H67" s="13">
        <v>66.8</v>
      </c>
      <c r="I67" s="10" t="s">
        <v>17</v>
      </c>
      <c r="J67" s="16" t="s">
        <v>38</v>
      </c>
      <c r="K67" s="13">
        <f t="shared" si="3"/>
        <v>72.736</v>
      </c>
    </row>
    <row r="68" spans="1:11" ht="14.25">
      <c r="A68" s="10">
        <v>66</v>
      </c>
      <c r="B68" s="10" t="s">
        <v>12</v>
      </c>
      <c r="C68" s="22" t="s">
        <v>128</v>
      </c>
      <c r="D68" s="10" t="str">
        <f t="shared" si="4"/>
        <v>03</v>
      </c>
      <c r="E68" s="22" t="s">
        <v>211</v>
      </c>
      <c r="F68" s="23" t="s">
        <v>212</v>
      </c>
      <c r="G68" s="12" t="s">
        <v>213</v>
      </c>
      <c r="H68" s="13">
        <v>66.8</v>
      </c>
      <c r="I68" s="10" t="s">
        <v>17</v>
      </c>
      <c r="J68" s="16" t="s">
        <v>22</v>
      </c>
      <c r="K68" s="13">
        <f t="shared" si="3"/>
        <v>72.85999999999999</v>
      </c>
    </row>
    <row r="69" spans="1:11" ht="14.25">
      <c r="A69" s="10">
        <v>67</v>
      </c>
      <c r="B69" s="10" t="s">
        <v>12</v>
      </c>
      <c r="C69" s="22" t="s">
        <v>214</v>
      </c>
      <c r="D69" s="10" t="str">
        <f t="shared" si="4"/>
        <v>04</v>
      </c>
      <c r="E69" s="22" t="s">
        <v>215</v>
      </c>
      <c r="F69" s="23" t="s">
        <v>216</v>
      </c>
      <c r="G69" s="12" t="s">
        <v>217</v>
      </c>
      <c r="H69" s="13">
        <v>75.8</v>
      </c>
      <c r="I69" s="10" t="s">
        <v>17</v>
      </c>
      <c r="J69" s="16" t="s">
        <v>22</v>
      </c>
      <c r="K69" s="13">
        <f t="shared" si="3"/>
        <v>78.6</v>
      </c>
    </row>
    <row r="70" spans="1:11" ht="14.25">
      <c r="A70" s="10">
        <v>68</v>
      </c>
      <c r="B70" s="10" t="s">
        <v>12</v>
      </c>
      <c r="C70" s="22" t="s">
        <v>214</v>
      </c>
      <c r="D70" s="10" t="str">
        <f t="shared" si="4"/>
        <v>04</v>
      </c>
      <c r="E70" s="22" t="s">
        <v>218</v>
      </c>
      <c r="F70" s="23" t="s">
        <v>219</v>
      </c>
      <c r="G70" s="12" t="s">
        <v>167</v>
      </c>
      <c r="H70" s="13">
        <v>65.6</v>
      </c>
      <c r="I70" s="10" t="s">
        <v>17</v>
      </c>
      <c r="J70" s="16" t="s">
        <v>38</v>
      </c>
      <c r="K70" s="13">
        <f t="shared" si="3"/>
        <v>73.732</v>
      </c>
    </row>
    <row r="71" spans="1:11" ht="14.25">
      <c r="A71" s="10">
        <v>69</v>
      </c>
      <c r="B71" s="10" t="s">
        <v>12</v>
      </c>
      <c r="C71" s="22" t="s">
        <v>214</v>
      </c>
      <c r="D71" s="10" t="str">
        <f t="shared" si="4"/>
        <v>04</v>
      </c>
      <c r="E71" s="22" t="s">
        <v>220</v>
      </c>
      <c r="F71" s="23" t="s">
        <v>221</v>
      </c>
      <c r="G71" s="12" t="s">
        <v>222</v>
      </c>
      <c r="H71" s="13">
        <v>66</v>
      </c>
      <c r="I71" s="10" t="s">
        <v>17</v>
      </c>
      <c r="J71" s="16" t="s">
        <v>38</v>
      </c>
      <c r="K71" s="13">
        <f t="shared" si="3"/>
        <v>74</v>
      </c>
    </row>
    <row r="72" spans="1:11" ht="14.25">
      <c r="A72" s="10">
        <v>70</v>
      </c>
      <c r="B72" s="10" t="s">
        <v>12</v>
      </c>
      <c r="C72" s="22" t="s">
        <v>214</v>
      </c>
      <c r="D72" s="10" t="str">
        <f t="shared" si="4"/>
        <v>04</v>
      </c>
      <c r="E72" s="22" t="s">
        <v>223</v>
      </c>
      <c r="F72" s="23" t="s">
        <v>224</v>
      </c>
      <c r="G72" s="12" t="s">
        <v>225</v>
      </c>
      <c r="H72" s="13">
        <v>68.8</v>
      </c>
      <c r="I72" s="10" t="s">
        <v>17</v>
      </c>
      <c r="J72" s="16" t="s">
        <v>18</v>
      </c>
      <c r="K72" s="13">
        <f t="shared" si="3"/>
        <v>74.25999999999999</v>
      </c>
    </row>
    <row r="73" spans="1:11" ht="14.25">
      <c r="A73" s="10">
        <v>71</v>
      </c>
      <c r="B73" s="10" t="s">
        <v>12</v>
      </c>
      <c r="C73" s="22" t="s">
        <v>214</v>
      </c>
      <c r="D73" s="10" t="str">
        <f t="shared" si="4"/>
        <v>04</v>
      </c>
      <c r="E73" s="22" t="s">
        <v>226</v>
      </c>
      <c r="F73" s="23" t="s">
        <v>227</v>
      </c>
      <c r="G73" s="12" t="s">
        <v>228</v>
      </c>
      <c r="H73" s="13">
        <v>67.4</v>
      </c>
      <c r="I73" s="10" t="s">
        <v>17</v>
      </c>
      <c r="J73" s="16" t="s">
        <v>22</v>
      </c>
      <c r="K73" s="13">
        <f t="shared" si="3"/>
        <v>74.50800000000001</v>
      </c>
    </row>
    <row r="74" spans="1:11" ht="14.25">
      <c r="A74" s="10">
        <v>72</v>
      </c>
      <c r="B74" s="10" t="s">
        <v>12</v>
      </c>
      <c r="C74" s="22" t="s">
        <v>214</v>
      </c>
      <c r="D74" s="10" t="str">
        <f t="shared" si="4"/>
        <v>04</v>
      </c>
      <c r="E74" s="22" t="s">
        <v>229</v>
      </c>
      <c r="F74" s="23" t="s">
        <v>230</v>
      </c>
      <c r="G74" s="12" t="s">
        <v>231</v>
      </c>
      <c r="H74" s="13">
        <v>66.2</v>
      </c>
      <c r="I74" s="10" t="s">
        <v>17</v>
      </c>
      <c r="J74" s="16" t="s">
        <v>22</v>
      </c>
      <c r="K74" s="13">
        <f t="shared" si="3"/>
        <v>73.316</v>
      </c>
    </row>
    <row r="75" spans="1:11" ht="14.25">
      <c r="A75" s="10">
        <v>73</v>
      </c>
      <c r="B75" s="10" t="s">
        <v>12</v>
      </c>
      <c r="C75" s="22" t="s">
        <v>214</v>
      </c>
      <c r="D75" s="10" t="str">
        <f t="shared" si="4"/>
        <v>04</v>
      </c>
      <c r="E75" s="22" t="s">
        <v>232</v>
      </c>
      <c r="F75" s="23" t="s">
        <v>233</v>
      </c>
      <c r="G75" s="12" t="s">
        <v>234</v>
      </c>
      <c r="H75" s="13">
        <v>70</v>
      </c>
      <c r="I75" s="10" t="s">
        <v>17</v>
      </c>
      <c r="J75" s="16" t="s">
        <v>22</v>
      </c>
      <c r="K75" s="13">
        <f t="shared" si="3"/>
        <v>76.8</v>
      </c>
    </row>
    <row r="76" spans="1:11" ht="14.25">
      <c r="A76" s="10">
        <v>74</v>
      </c>
      <c r="B76" s="10" t="s">
        <v>12</v>
      </c>
      <c r="C76" s="22" t="s">
        <v>214</v>
      </c>
      <c r="D76" s="10" t="str">
        <f t="shared" si="4"/>
        <v>04</v>
      </c>
      <c r="E76" s="22" t="s">
        <v>235</v>
      </c>
      <c r="F76" s="23" t="s">
        <v>236</v>
      </c>
      <c r="G76" s="12" t="s">
        <v>237</v>
      </c>
      <c r="H76" s="13">
        <v>69</v>
      </c>
      <c r="I76" s="10" t="s">
        <v>17</v>
      </c>
      <c r="J76" s="16" t="s">
        <v>22</v>
      </c>
      <c r="K76" s="13">
        <f t="shared" si="3"/>
        <v>75.104</v>
      </c>
    </row>
    <row r="77" spans="1:11" ht="14.25">
      <c r="A77" s="10">
        <v>75</v>
      </c>
      <c r="B77" s="10" t="s">
        <v>12</v>
      </c>
      <c r="C77" s="22" t="s">
        <v>214</v>
      </c>
      <c r="D77" s="10" t="str">
        <f t="shared" si="4"/>
        <v>04</v>
      </c>
      <c r="E77" s="22" t="s">
        <v>238</v>
      </c>
      <c r="F77" s="23" t="s">
        <v>239</v>
      </c>
      <c r="G77" s="12" t="s">
        <v>240</v>
      </c>
      <c r="H77" s="13">
        <v>68.2</v>
      </c>
      <c r="I77" s="10" t="s">
        <v>17</v>
      </c>
      <c r="J77" s="16" t="s">
        <v>22</v>
      </c>
      <c r="K77" s="13">
        <f t="shared" si="3"/>
        <v>74.124</v>
      </c>
    </row>
    <row r="78" spans="1:11" ht="14.25">
      <c r="A78" s="10">
        <v>76</v>
      </c>
      <c r="B78" s="10" t="s">
        <v>12</v>
      </c>
      <c r="C78" s="22" t="s">
        <v>214</v>
      </c>
      <c r="D78" s="10" t="str">
        <f t="shared" si="4"/>
        <v>04</v>
      </c>
      <c r="E78" s="22" t="s">
        <v>241</v>
      </c>
      <c r="F78" s="23" t="s">
        <v>242</v>
      </c>
      <c r="G78" s="12" t="s">
        <v>243</v>
      </c>
      <c r="H78" s="13">
        <v>67</v>
      </c>
      <c r="I78" s="10" t="s">
        <v>17</v>
      </c>
      <c r="J78" s="16" t="s">
        <v>38</v>
      </c>
      <c r="K78" s="13">
        <f t="shared" si="3"/>
        <v>73.856</v>
      </c>
    </row>
    <row r="79" spans="1:11" ht="14.25">
      <c r="A79" s="10">
        <v>77</v>
      </c>
      <c r="B79" s="10" t="s">
        <v>12</v>
      </c>
      <c r="C79" s="22" t="s">
        <v>214</v>
      </c>
      <c r="D79" s="10" t="str">
        <f t="shared" si="4"/>
        <v>04</v>
      </c>
      <c r="E79" s="22" t="s">
        <v>244</v>
      </c>
      <c r="F79" s="23" t="s">
        <v>245</v>
      </c>
      <c r="G79" s="12" t="s">
        <v>246</v>
      </c>
      <c r="H79" s="13">
        <v>72</v>
      </c>
      <c r="I79" s="10" t="s">
        <v>17</v>
      </c>
      <c r="J79" s="16" t="s">
        <v>18</v>
      </c>
      <c r="K79" s="13">
        <f t="shared" si="3"/>
        <v>78.648</v>
      </c>
    </row>
    <row r="80" spans="1:11" ht="14.25">
      <c r="A80" s="10">
        <v>78</v>
      </c>
      <c r="B80" s="10" t="s">
        <v>12</v>
      </c>
      <c r="C80" s="22" t="s">
        <v>214</v>
      </c>
      <c r="D80" s="10" t="str">
        <f t="shared" si="4"/>
        <v>04</v>
      </c>
      <c r="E80" s="22" t="s">
        <v>247</v>
      </c>
      <c r="F80" s="23" t="s">
        <v>248</v>
      </c>
      <c r="G80" s="12" t="s">
        <v>249</v>
      </c>
      <c r="H80" s="13">
        <v>62.8</v>
      </c>
      <c r="I80" s="10" t="s">
        <v>17</v>
      </c>
      <c r="J80" s="16" t="s">
        <v>38</v>
      </c>
      <c r="K80" s="13">
        <f t="shared" si="3"/>
        <v>72.05199999999999</v>
      </c>
    </row>
    <row r="81" spans="1:11" ht="14.25">
      <c r="A81" s="10">
        <v>79</v>
      </c>
      <c r="B81" s="10" t="s">
        <v>12</v>
      </c>
      <c r="C81" s="22" t="s">
        <v>214</v>
      </c>
      <c r="D81" s="10" t="str">
        <f t="shared" si="4"/>
        <v>04</v>
      </c>
      <c r="E81" s="22" t="s">
        <v>250</v>
      </c>
      <c r="F81" s="23" t="s">
        <v>251</v>
      </c>
      <c r="G81" s="12" t="s">
        <v>37</v>
      </c>
      <c r="H81" s="13">
        <v>68.6</v>
      </c>
      <c r="I81" s="10" t="s">
        <v>17</v>
      </c>
      <c r="J81" s="16" t="s">
        <v>22</v>
      </c>
      <c r="K81" s="13">
        <f t="shared" si="3"/>
        <v>74.576</v>
      </c>
    </row>
    <row r="82" spans="1:11" ht="14.25">
      <c r="A82" s="10">
        <v>80</v>
      </c>
      <c r="B82" s="10" t="s">
        <v>12</v>
      </c>
      <c r="C82" s="22" t="s">
        <v>214</v>
      </c>
      <c r="D82" s="10" t="str">
        <f t="shared" si="4"/>
        <v>04</v>
      </c>
      <c r="E82" s="22" t="s">
        <v>252</v>
      </c>
      <c r="F82" s="23" t="s">
        <v>253</v>
      </c>
      <c r="G82" s="12" t="s">
        <v>254</v>
      </c>
      <c r="H82" s="13">
        <v>69</v>
      </c>
      <c r="I82" s="10" t="s">
        <v>17</v>
      </c>
      <c r="J82" s="16" t="s">
        <v>22</v>
      </c>
      <c r="K82" s="13">
        <f t="shared" si="3"/>
        <v>74.776</v>
      </c>
    </row>
    <row r="83" spans="1:11" ht="14.25">
      <c r="A83" s="10">
        <v>81</v>
      </c>
      <c r="B83" s="10" t="s">
        <v>12</v>
      </c>
      <c r="C83" s="22" t="s">
        <v>214</v>
      </c>
      <c r="D83" s="10" t="str">
        <f t="shared" si="4"/>
        <v>04</v>
      </c>
      <c r="E83" s="22" t="s">
        <v>255</v>
      </c>
      <c r="F83" s="23" t="s">
        <v>256</v>
      </c>
      <c r="G83" s="12" t="s">
        <v>257</v>
      </c>
      <c r="H83" s="13">
        <v>68.2</v>
      </c>
      <c r="I83" s="10" t="s">
        <v>17</v>
      </c>
      <c r="J83" s="16" t="s">
        <v>22</v>
      </c>
      <c r="K83" s="13">
        <f t="shared" si="3"/>
        <v>74.21600000000001</v>
      </c>
    </row>
    <row r="84" spans="1:11" ht="14.25">
      <c r="A84" s="10">
        <v>82</v>
      </c>
      <c r="B84" s="17" t="s">
        <v>12</v>
      </c>
      <c r="C84" s="24" t="s">
        <v>214</v>
      </c>
      <c r="D84" s="17" t="str">
        <f t="shared" si="4"/>
        <v>04</v>
      </c>
      <c r="E84" s="24" t="s">
        <v>258</v>
      </c>
      <c r="F84" s="25" t="s">
        <v>259</v>
      </c>
      <c r="G84" s="19" t="s">
        <v>260</v>
      </c>
      <c r="H84" s="20">
        <v>72.4</v>
      </c>
      <c r="I84" s="17" t="s">
        <v>17</v>
      </c>
      <c r="J84" s="21" t="s">
        <v>22</v>
      </c>
      <c r="K84" s="13">
        <f t="shared" si="3"/>
        <v>74.872</v>
      </c>
    </row>
    <row r="85" spans="1:11" ht="14.25">
      <c r="A85" s="10">
        <v>83</v>
      </c>
      <c r="B85" s="17" t="s">
        <v>12</v>
      </c>
      <c r="C85" s="24" t="s">
        <v>214</v>
      </c>
      <c r="D85" s="17" t="str">
        <f t="shared" si="4"/>
        <v>04</v>
      </c>
      <c r="E85" s="24" t="s">
        <v>261</v>
      </c>
      <c r="F85" s="25" t="s">
        <v>262</v>
      </c>
      <c r="G85" s="19" t="s">
        <v>263</v>
      </c>
      <c r="H85" s="20">
        <v>69.8</v>
      </c>
      <c r="I85" s="17" t="s">
        <v>17</v>
      </c>
      <c r="J85" s="21" t="s">
        <v>22</v>
      </c>
      <c r="K85" s="13">
        <f t="shared" si="3"/>
        <v>74.55600000000001</v>
      </c>
    </row>
    <row r="86" spans="1:11" ht="14.25">
      <c r="A86" s="10">
        <v>84</v>
      </c>
      <c r="B86" s="17" t="s">
        <v>12</v>
      </c>
      <c r="C86" s="24" t="s">
        <v>214</v>
      </c>
      <c r="D86" s="17" t="str">
        <f t="shared" si="4"/>
        <v>04</v>
      </c>
      <c r="E86" s="24" t="s">
        <v>264</v>
      </c>
      <c r="F86" s="25" t="s">
        <v>265</v>
      </c>
      <c r="G86" s="19" t="s">
        <v>179</v>
      </c>
      <c r="H86" s="20">
        <v>81.6</v>
      </c>
      <c r="I86" s="17" t="s">
        <v>17</v>
      </c>
      <c r="J86" s="21" t="s">
        <v>38</v>
      </c>
      <c r="K86" s="13">
        <f aca="true" t="shared" si="5" ref="K86:K117">G86/1.5*0.6+H86*0.4</f>
        <v>78.92</v>
      </c>
    </row>
    <row r="87" spans="1:11" ht="14.25">
      <c r="A87" s="10">
        <v>85</v>
      </c>
      <c r="B87" s="17" t="s">
        <v>12</v>
      </c>
      <c r="C87" s="24" t="s">
        <v>214</v>
      </c>
      <c r="D87" s="17" t="str">
        <f t="shared" si="4"/>
        <v>04</v>
      </c>
      <c r="E87" s="24" t="s">
        <v>266</v>
      </c>
      <c r="F87" s="25" t="s">
        <v>267</v>
      </c>
      <c r="G87" s="19" t="s">
        <v>268</v>
      </c>
      <c r="H87" s="20">
        <v>64.2</v>
      </c>
      <c r="I87" s="17" t="s">
        <v>17</v>
      </c>
      <c r="J87" s="21" t="s">
        <v>18</v>
      </c>
      <c r="K87" s="13">
        <f t="shared" si="5"/>
        <v>72.39200000000001</v>
      </c>
    </row>
    <row r="88" spans="1:11" ht="14.25">
      <c r="A88" s="10">
        <v>86</v>
      </c>
      <c r="B88" s="17" t="s">
        <v>12</v>
      </c>
      <c r="C88" s="24" t="s">
        <v>214</v>
      </c>
      <c r="D88" s="17" t="str">
        <f t="shared" si="4"/>
        <v>04</v>
      </c>
      <c r="E88" s="24" t="s">
        <v>269</v>
      </c>
      <c r="F88" s="25" t="s">
        <v>270</v>
      </c>
      <c r="G88" s="19" t="s">
        <v>205</v>
      </c>
      <c r="H88" s="20">
        <v>66.4</v>
      </c>
      <c r="I88" s="17" t="s">
        <v>17</v>
      </c>
      <c r="J88" s="21" t="s">
        <v>22</v>
      </c>
      <c r="K88" s="13">
        <f t="shared" si="5"/>
        <v>72.924</v>
      </c>
    </row>
    <row r="89" spans="1:11" ht="14.25">
      <c r="A89" s="10">
        <v>87</v>
      </c>
      <c r="B89" s="17" t="s">
        <v>12</v>
      </c>
      <c r="C89" s="24" t="s">
        <v>214</v>
      </c>
      <c r="D89" s="17" t="str">
        <f t="shared" si="4"/>
        <v>04</v>
      </c>
      <c r="E89" s="24" t="s">
        <v>271</v>
      </c>
      <c r="F89" s="25" t="s">
        <v>272</v>
      </c>
      <c r="G89" s="19" t="s">
        <v>273</v>
      </c>
      <c r="H89" s="20">
        <v>66.8</v>
      </c>
      <c r="I89" s="17" t="s">
        <v>17</v>
      </c>
      <c r="J89" s="21" t="s">
        <v>22</v>
      </c>
      <c r="K89" s="13">
        <f t="shared" si="5"/>
        <v>73.156</v>
      </c>
    </row>
    <row r="90" spans="1:11" ht="14.25">
      <c r="A90" s="10">
        <v>88</v>
      </c>
      <c r="B90" s="17" t="s">
        <v>12</v>
      </c>
      <c r="C90" s="24" t="s">
        <v>214</v>
      </c>
      <c r="D90" s="17" t="str">
        <f t="shared" si="4"/>
        <v>04</v>
      </c>
      <c r="E90" s="24" t="s">
        <v>274</v>
      </c>
      <c r="F90" s="25" t="s">
        <v>275</v>
      </c>
      <c r="G90" s="19" t="s">
        <v>276</v>
      </c>
      <c r="H90" s="20">
        <v>71.2</v>
      </c>
      <c r="I90" s="17" t="s">
        <v>17</v>
      </c>
      <c r="J90" s="21" t="s">
        <v>22</v>
      </c>
      <c r="K90" s="13">
        <f t="shared" si="5"/>
        <v>74.81200000000001</v>
      </c>
    </row>
    <row r="91" spans="1:11" ht="14.25">
      <c r="A91" s="10">
        <v>89</v>
      </c>
      <c r="B91" s="17" t="s">
        <v>12</v>
      </c>
      <c r="C91" s="24" t="s">
        <v>214</v>
      </c>
      <c r="D91" s="17" t="str">
        <f t="shared" si="4"/>
        <v>04</v>
      </c>
      <c r="E91" s="24" t="s">
        <v>277</v>
      </c>
      <c r="F91" s="25" t="s">
        <v>278</v>
      </c>
      <c r="G91" s="19" t="s">
        <v>279</v>
      </c>
      <c r="H91" s="20">
        <v>67</v>
      </c>
      <c r="I91" s="17" t="s">
        <v>17</v>
      </c>
      <c r="J91" s="21" t="s">
        <v>38</v>
      </c>
      <c r="K91" s="13">
        <f t="shared" si="5"/>
        <v>73.328</v>
      </c>
    </row>
    <row r="92" spans="1:11" ht="14.25">
      <c r="A92" s="10">
        <v>90</v>
      </c>
      <c r="B92" s="17" t="s">
        <v>12</v>
      </c>
      <c r="C92" s="24" t="s">
        <v>214</v>
      </c>
      <c r="D92" s="17" t="str">
        <f t="shared" si="4"/>
        <v>04</v>
      </c>
      <c r="E92" s="24" t="s">
        <v>280</v>
      </c>
      <c r="F92" s="25" t="s">
        <v>281</v>
      </c>
      <c r="G92" s="19" t="s">
        <v>282</v>
      </c>
      <c r="H92" s="20">
        <v>67.2</v>
      </c>
      <c r="I92" s="17" t="s">
        <v>17</v>
      </c>
      <c r="J92" s="21" t="s">
        <v>38</v>
      </c>
      <c r="K92" s="13">
        <f t="shared" si="5"/>
        <v>72.748</v>
      </c>
    </row>
    <row r="93" spans="1:11" ht="14.25">
      <c r="A93" s="10">
        <v>91</v>
      </c>
      <c r="B93" s="17" t="s">
        <v>12</v>
      </c>
      <c r="C93" s="24" t="s">
        <v>214</v>
      </c>
      <c r="D93" s="17" t="str">
        <f t="shared" si="4"/>
        <v>04</v>
      </c>
      <c r="E93" s="24" t="s">
        <v>283</v>
      </c>
      <c r="F93" s="25" t="s">
        <v>284</v>
      </c>
      <c r="G93" s="19" t="s">
        <v>285</v>
      </c>
      <c r="H93" s="20">
        <v>69.4</v>
      </c>
      <c r="I93" s="17" t="s">
        <v>17</v>
      </c>
      <c r="J93" s="21" t="s">
        <v>22</v>
      </c>
      <c r="K93" s="13">
        <f t="shared" si="5"/>
        <v>73.744</v>
      </c>
    </row>
    <row r="94" spans="1:11" ht="14.25">
      <c r="A94" s="10">
        <v>92</v>
      </c>
      <c r="B94" s="17" t="s">
        <v>12</v>
      </c>
      <c r="C94" s="24" t="s">
        <v>214</v>
      </c>
      <c r="D94" s="17" t="str">
        <f t="shared" si="4"/>
        <v>04</v>
      </c>
      <c r="E94" s="24" t="s">
        <v>286</v>
      </c>
      <c r="F94" s="25" t="s">
        <v>287</v>
      </c>
      <c r="G94" s="19" t="s">
        <v>263</v>
      </c>
      <c r="H94" s="20">
        <v>67</v>
      </c>
      <c r="I94" s="17" t="s">
        <v>17</v>
      </c>
      <c r="J94" s="21" t="s">
        <v>38</v>
      </c>
      <c r="K94" s="13">
        <f t="shared" si="5"/>
        <v>73.436</v>
      </c>
    </row>
    <row r="95" spans="1:11" ht="14.25">
      <c r="A95" s="10">
        <v>93</v>
      </c>
      <c r="B95" s="17" t="s">
        <v>12</v>
      </c>
      <c r="C95" s="24" t="s">
        <v>214</v>
      </c>
      <c r="D95" s="17" t="str">
        <f t="shared" si="4"/>
        <v>04</v>
      </c>
      <c r="E95" s="24" t="s">
        <v>288</v>
      </c>
      <c r="F95" s="25" t="s">
        <v>289</v>
      </c>
      <c r="G95" s="19" t="s">
        <v>290</v>
      </c>
      <c r="H95" s="20">
        <v>71.4</v>
      </c>
      <c r="I95" s="17" t="s">
        <v>17</v>
      </c>
      <c r="J95" s="21" t="s">
        <v>22</v>
      </c>
      <c r="K95" s="13">
        <f t="shared" si="5"/>
        <v>74.368</v>
      </c>
    </row>
    <row r="96" spans="1:11" ht="14.25">
      <c r="A96" s="10">
        <v>94</v>
      </c>
      <c r="B96" s="17" t="s">
        <v>12</v>
      </c>
      <c r="C96" s="24" t="s">
        <v>214</v>
      </c>
      <c r="D96" s="17" t="str">
        <f t="shared" si="4"/>
        <v>04</v>
      </c>
      <c r="E96" s="24" t="s">
        <v>291</v>
      </c>
      <c r="F96" s="25" t="s">
        <v>292</v>
      </c>
      <c r="G96" s="19" t="s">
        <v>293</v>
      </c>
      <c r="H96" s="20">
        <v>75.4</v>
      </c>
      <c r="I96" s="17" t="s">
        <v>17</v>
      </c>
      <c r="J96" s="21" t="s">
        <v>22</v>
      </c>
      <c r="K96" s="13">
        <f t="shared" si="5"/>
        <v>76.84</v>
      </c>
    </row>
    <row r="97" spans="1:11" ht="14.25">
      <c r="A97" s="10">
        <v>95</v>
      </c>
      <c r="B97" s="17" t="s">
        <v>12</v>
      </c>
      <c r="C97" s="24" t="s">
        <v>214</v>
      </c>
      <c r="D97" s="17" t="str">
        <f t="shared" si="4"/>
        <v>04</v>
      </c>
      <c r="E97" s="24" t="s">
        <v>294</v>
      </c>
      <c r="F97" s="25" t="s">
        <v>295</v>
      </c>
      <c r="G97" s="19" t="s">
        <v>176</v>
      </c>
      <c r="H97" s="20">
        <v>65.6</v>
      </c>
      <c r="I97" s="17" t="s">
        <v>17</v>
      </c>
      <c r="J97" s="21" t="s">
        <v>22</v>
      </c>
      <c r="K97" s="13">
        <f t="shared" si="5"/>
        <v>72.26</v>
      </c>
    </row>
    <row r="98" spans="1:11" ht="14.25">
      <c r="A98" s="10">
        <v>96</v>
      </c>
      <c r="B98" s="17" t="s">
        <v>12</v>
      </c>
      <c r="C98" s="24" t="s">
        <v>214</v>
      </c>
      <c r="D98" s="17" t="str">
        <f t="shared" si="4"/>
        <v>04</v>
      </c>
      <c r="E98" s="24" t="s">
        <v>296</v>
      </c>
      <c r="F98" s="25" t="s">
        <v>297</v>
      </c>
      <c r="G98" s="19" t="s">
        <v>298</v>
      </c>
      <c r="H98" s="20">
        <v>70.6</v>
      </c>
      <c r="I98" s="17" t="s">
        <v>17</v>
      </c>
      <c r="J98" s="21" t="s">
        <v>18</v>
      </c>
      <c r="K98" s="13">
        <f t="shared" si="5"/>
        <v>74.80799999999999</v>
      </c>
    </row>
    <row r="99" spans="1:11" ht="14.25">
      <c r="A99" s="10">
        <v>97</v>
      </c>
      <c r="B99" s="10" t="s">
        <v>12</v>
      </c>
      <c r="C99" s="22" t="s">
        <v>299</v>
      </c>
      <c r="D99" s="10" t="str">
        <f t="shared" si="4"/>
        <v>05</v>
      </c>
      <c r="E99" s="22" t="s">
        <v>300</v>
      </c>
      <c r="F99" s="23" t="s">
        <v>301</v>
      </c>
      <c r="G99" s="12" t="s">
        <v>302</v>
      </c>
      <c r="H99" s="13">
        <v>75.8</v>
      </c>
      <c r="I99" s="10" t="s">
        <v>17</v>
      </c>
      <c r="J99" s="16" t="s">
        <v>22</v>
      </c>
      <c r="K99" s="13">
        <f t="shared" si="5"/>
        <v>77.228</v>
      </c>
    </row>
    <row r="100" spans="1:11" ht="14.25">
      <c r="A100" s="10">
        <v>98</v>
      </c>
      <c r="B100" s="10" t="s">
        <v>12</v>
      </c>
      <c r="C100" s="22" t="s">
        <v>299</v>
      </c>
      <c r="D100" s="10" t="str">
        <f t="shared" si="4"/>
        <v>05</v>
      </c>
      <c r="E100" s="22" t="s">
        <v>303</v>
      </c>
      <c r="F100" s="23" t="s">
        <v>304</v>
      </c>
      <c r="G100" s="12" t="s">
        <v>305</v>
      </c>
      <c r="H100" s="13">
        <v>70</v>
      </c>
      <c r="I100" s="10" t="s">
        <v>17</v>
      </c>
      <c r="J100" s="16" t="s">
        <v>18</v>
      </c>
      <c r="K100" s="13">
        <f t="shared" si="5"/>
        <v>75.56</v>
      </c>
    </row>
    <row r="101" spans="1:11" ht="14.25">
      <c r="A101" s="10">
        <v>99</v>
      </c>
      <c r="B101" s="10" t="s">
        <v>12</v>
      </c>
      <c r="C101" s="22" t="s">
        <v>299</v>
      </c>
      <c r="D101" s="10" t="str">
        <f t="shared" si="4"/>
        <v>05</v>
      </c>
      <c r="E101" s="22" t="s">
        <v>306</v>
      </c>
      <c r="F101" s="23" t="s">
        <v>307</v>
      </c>
      <c r="G101" s="12" t="s">
        <v>308</v>
      </c>
      <c r="H101" s="13">
        <v>72</v>
      </c>
      <c r="I101" s="10" t="s">
        <v>17</v>
      </c>
      <c r="J101" s="16" t="s">
        <v>22</v>
      </c>
      <c r="K101" s="13">
        <f t="shared" si="5"/>
        <v>77.248</v>
      </c>
    </row>
    <row r="102" spans="1:11" ht="14.25">
      <c r="A102" s="10">
        <v>100</v>
      </c>
      <c r="B102" s="10" t="s">
        <v>12</v>
      </c>
      <c r="C102" s="22" t="s">
        <v>299</v>
      </c>
      <c r="D102" s="10" t="str">
        <f t="shared" si="4"/>
        <v>05</v>
      </c>
      <c r="E102" s="22" t="s">
        <v>309</v>
      </c>
      <c r="F102" s="23" t="s">
        <v>310</v>
      </c>
      <c r="G102" s="12" t="s">
        <v>311</v>
      </c>
      <c r="H102" s="13">
        <v>74.2</v>
      </c>
      <c r="I102" s="10" t="s">
        <v>17</v>
      </c>
      <c r="J102" s="16" t="s">
        <v>22</v>
      </c>
      <c r="K102" s="13">
        <f t="shared" si="5"/>
        <v>77.068</v>
      </c>
    </row>
    <row r="103" spans="1:11" ht="14.25">
      <c r="A103" s="10">
        <v>101</v>
      </c>
      <c r="B103" s="10" t="s">
        <v>12</v>
      </c>
      <c r="C103" s="22" t="s">
        <v>299</v>
      </c>
      <c r="D103" s="10" t="str">
        <f t="shared" si="4"/>
        <v>05</v>
      </c>
      <c r="E103" s="22" t="s">
        <v>312</v>
      </c>
      <c r="F103" s="23" t="s">
        <v>313</v>
      </c>
      <c r="G103" s="12" t="s">
        <v>314</v>
      </c>
      <c r="H103" s="13">
        <v>73.4</v>
      </c>
      <c r="I103" s="10" t="s">
        <v>17</v>
      </c>
      <c r="J103" s="16" t="s">
        <v>38</v>
      </c>
      <c r="K103" s="13">
        <f t="shared" si="5"/>
        <v>79.196</v>
      </c>
    </row>
    <row r="104" spans="1:11" ht="14.25">
      <c r="A104" s="10">
        <v>102</v>
      </c>
      <c r="B104" s="10" t="s">
        <v>12</v>
      </c>
      <c r="C104" s="22" t="s">
        <v>299</v>
      </c>
      <c r="D104" s="10" t="str">
        <f t="shared" si="4"/>
        <v>05</v>
      </c>
      <c r="E104" s="22" t="s">
        <v>315</v>
      </c>
      <c r="F104" s="23" t="s">
        <v>316</v>
      </c>
      <c r="G104" s="12" t="s">
        <v>317</v>
      </c>
      <c r="H104" s="13">
        <v>70.6</v>
      </c>
      <c r="I104" s="10" t="s">
        <v>17</v>
      </c>
      <c r="J104" s="16" t="s">
        <v>22</v>
      </c>
      <c r="K104" s="13">
        <f t="shared" si="5"/>
        <v>77.30399999999999</v>
      </c>
    </row>
    <row r="105" spans="1:11" ht="14.25">
      <c r="A105" s="10">
        <v>103</v>
      </c>
      <c r="B105" s="10" t="s">
        <v>12</v>
      </c>
      <c r="C105" s="22" t="s">
        <v>299</v>
      </c>
      <c r="D105" s="10" t="str">
        <f t="shared" si="4"/>
        <v>05</v>
      </c>
      <c r="E105" s="22" t="s">
        <v>318</v>
      </c>
      <c r="F105" s="23" t="s">
        <v>319</v>
      </c>
      <c r="G105" s="12" t="s">
        <v>320</v>
      </c>
      <c r="H105" s="13">
        <v>73.4</v>
      </c>
      <c r="I105" s="10" t="s">
        <v>17</v>
      </c>
      <c r="J105" s="16" t="s">
        <v>22</v>
      </c>
      <c r="K105" s="13">
        <f t="shared" si="5"/>
        <v>77.44000000000001</v>
      </c>
    </row>
    <row r="106" spans="1:11" ht="14.25">
      <c r="A106" s="10">
        <v>104</v>
      </c>
      <c r="B106" s="10" t="s">
        <v>12</v>
      </c>
      <c r="C106" s="22" t="s">
        <v>299</v>
      </c>
      <c r="D106" s="10" t="str">
        <f t="shared" si="4"/>
        <v>05</v>
      </c>
      <c r="E106" s="22" t="s">
        <v>321</v>
      </c>
      <c r="F106" s="23" t="s">
        <v>322</v>
      </c>
      <c r="G106" s="12" t="s">
        <v>323</v>
      </c>
      <c r="H106" s="13">
        <v>72.6</v>
      </c>
      <c r="I106" s="10" t="s">
        <v>17</v>
      </c>
      <c r="J106" s="16" t="s">
        <v>22</v>
      </c>
      <c r="K106" s="13">
        <f t="shared" si="5"/>
        <v>76.30799999999999</v>
      </c>
    </row>
    <row r="107" spans="1:11" ht="14.25">
      <c r="A107" s="10">
        <v>105</v>
      </c>
      <c r="B107" s="10" t="s">
        <v>12</v>
      </c>
      <c r="C107" s="22" t="s">
        <v>299</v>
      </c>
      <c r="D107" s="10" t="str">
        <f t="shared" si="4"/>
        <v>05</v>
      </c>
      <c r="E107" s="22" t="s">
        <v>324</v>
      </c>
      <c r="F107" s="23" t="s">
        <v>325</v>
      </c>
      <c r="G107" s="12" t="s">
        <v>326</v>
      </c>
      <c r="H107" s="13">
        <v>75.8</v>
      </c>
      <c r="I107" s="10" t="s">
        <v>17</v>
      </c>
      <c r="J107" s="16" t="s">
        <v>22</v>
      </c>
      <c r="K107" s="13">
        <f t="shared" si="5"/>
        <v>77.75999999999999</v>
      </c>
    </row>
    <row r="108" spans="1:11" ht="14.25">
      <c r="A108" s="10">
        <v>106</v>
      </c>
      <c r="B108" s="10" t="s">
        <v>12</v>
      </c>
      <c r="C108" s="22" t="s">
        <v>299</v>
      </c>
      <c r="D108" s="10" t="str">
        <f t="shared" si="4"/>
        <v>05</v>
      </c>
      <c r="E108" s="22" t="s">
        <v>327</v>
      </c>
      <c r="F108" s="23" t="s">
        <v>328</v>
      </c>
      <c r="G108" s="12" t="s">
        <v>329</v>
      </c>
      <c r="H108" s="13">
        <v>68.4</v>
      </c>
      <c r="I108" s="10" t="s">
        <v>17</v>
      </c>
      <c r="J108" s="16" t="s">
        <v>38</v>
      </c>
      <c r="K108" s="13">
        <f t="shared" si="5"/>
        <v>74.248</v>
      </c>
    </row>
    <row r="109" spans="1:11" ht="14.25">
      <c r="A109" s="10">
        <v>107</v>
      </c>
      <c r="B109" s="10" t="s">
        <v>12</v>
      </c>
      <c r="C109" s="22" t="s">
        <v>299</v>
      </c>
      <c r="D109" s="10" t="str">
        <f t="shared" si="4"/>
        <v>05</v>
      </c>
      <c r="E109" s="22" t="s">
        <v>330</v>
      </c>
      <c r="F109" s="23" t="s">
        <v>331</v>
      </c>
      <c r="G109" s="12" t="s">
        <v>326</v>
      </c>
      <c r="H109" s="13">
        <v>72.4</v>
      </c>
      <c r="I109" s="10" t="s">
        <v>17</v>
      </c>
      <c r="J109" s="16" t="s">
        <v>18</v>
      </c>
      <c r="K109" s="13">
        <f t="shared" si="5"/>
        <v>76.4</v>
      </c>
    </row>
    <row r="110" spans="1:11" ht="14.25">
      <c r="A110" s="10">
        <v>108</v>
      </c>
      <c r="B110" s="10" t="s">
        <v>12</v>
      </c>
      <c r="C110" s="22" t="s">
        <v>299</v>
      </c>
      <c r="D110" s="10" t="str">
        <f t="shared" si="4"/>
        <v>05</v>
      </c>
      <c r="E110" s="22" t="s">
        <v>332</v>
      </c>
      <c r="F110" s="23" t="s">
        <v>333</v>
      </c>
      <c r="G110" s="12" t="s">
        <v>334</v>
      </c>
      <c r="H110" s="13">
        <v>65.6</v>
      </c>
      <c r="I110" s="10" t="s">
        <v>17</v>
      </c>
      <c r="J110" s="16" t="s">
        <v>38</v>
      </c>
      <c r="K110" s="13">
        <f t="shared" si="5"/>
        <v>74.72399999999999</v>
      </c>
    </row>
    <row r="111" spans="1:11" s="2" customFormat="1" ht="14.25">
      <c r="A111" s="10">
        <v>109</v>
      </c>
      <c r="B111" s="10" t="s">
        <v>12</v>
      </c>
      <c r="C111" s="22" t="s">
        <v>299</v>
      </c>
      <c r="D111" s="10" t="str">
        <f t="shared" si="4"/>
        <v>05</v>
      </c>
      <c r="E111" s="22" t="s">
        <v>335</v>
      </c>
      <c r="F111" s="23" t="s">
        <v>336</v>
      </c>
      <c r="G111" s="12" t="s">
        <v>337</v>
      </c>
      <c r="H111" s="13">
        <v>74</v>
      </c>
      <c r="I111" s="10" t="s">
        <v>17</v>
      </c>
      <c r="J111" s="16" t="s">
        <v>22</v>
      </c>
      <c r="K111" s="13">
        <f t="shared" si="5"/>
        <v>76.412</v>
      </c>
    </row>
    <row r="112" spans="1:11" s="2" customFormat="1" ht="14.25">
      <c r="A112" s="10">
        <v>110</v>
      </c>
      <c r="B112" s="10" t="s">
        <v>12</v>
      </c>
      <c r="C112" s="22" t="s">
        <v>299</v>
      </c>
      <c r="D112" s="10" t="str">
        <f t="shared" si="4"/>
        <v>05</v>
      </c>
      <c r="E112" s="22" t="s">
        <v>338</v>
      </c>
      <c r="F112" s="23" t="s">
        <v>339</v>
      </c>
      <c r="G112" s="12" t="s">
        <v>25</v>
      </c>
      <c r="H112" s="13">
        <v>71.2</v>
      </c>
      <c r="I112" s="10" t="s">
        <v>17</v>
      </c>
      <c r="J112" s="16" t="s">
        <v>18</v>
      </c>
      <c r="K112" s="13">
        <f t="shared" si="5"/>
        <v>75.976</v>
      </c>
    </row>
    <row r="113" spans="1:11" s="2" customFormat="1" ht="14.25">
      <c r="A113" s="10">
        <v>111</v>
      </c>
      <c r="B113" s="17" t="s">
        <v>12</v>
      </c>
      <c r="C113" s="24" t="s">
        <v>299</v>
      </c>
      <c r="D113" s="17" t="str">
        <f t="shared" si="4"/>
        <v>05</v>
      </c>
      <c r="E113" s="24" t="s">
        <v>340</v>
      </c>
      <c r="F113" s="25" t="s">
        <v>341</v>
      </c>
      <c r="G113" s="19" t="s">
        <v>342</v>
      </c>
      <c r="H113" s="20">
        <v>70.8</v>
      </c>
      <c r="I113" s="17" t="s">
        <v>17</v>
      </c>
      <c r="J113" s="21" t="s">
        <v>18</v>
      </c>
      <c r="K113" s="13">
        <f t="shared" si="5"/>
        <v>75.092</v>
      </c>
    </row>
    <row r="114" spans="1:11" s="2" customFormat="1" ht="14.25">
      <c r="A114" s="10">
        <v>112</v>
      </c>
      <c r="B114" s="17" t="s">
        <v>12</v>
      </c>
      <c r="C114" s="24" t="s">
        <v>299</v>
      </c>
      <c r="D114" s="17" t="str">
        <f t="shared" si="4"/>
        <v>05</v>
      </c>
      <c r="E114" s="24" t="s">
        <v>343</v>
      </c>
      <c r="F114" s="25" t="s">
        <v>344</v>
      </c>
      <c r="G114" s="19" t="s">
        <v>345</v>
      </c>
      <c r="H114" s="20">
        <v>65.4</v>
      </c>
      <c r="I114" s="17" t="s">
        <v>17</v>
      </c>
      <c r="J114" s="21" t="s">
        <v>38</v>
      </c>
      <c r="K114" s="13">
        <f t="shared" si="5"/>
        <v>72.26400000000001</v>
      </c>
    </row>
    <row r="115" spans="1:11" s="2" customFormat="1" ht="14.25">
      <c r="A115" s="10">
        <v>113</v>
      </c>
      <c r="B115" s="17" t="s">
        <v>12</v>
      </c>
      <c r="C115" s="24" t="s">
        <v>299</v>
      </c>
      <c r="D115" s="17" t="str">
        <f t="shared" si="4"/>
        <v>05</v>
      </c>
      <c r="E115" s="24" t="s">
        <v>346</v>
      </c>
      <c r="F115" s="25" t="s">
        <v>347</v>
      </c>
      <c r="G115" s="19" t="s">
        <v>273</v>
      </c>
      <c r="H115" s="20">
        <v>73.2</v>
      </c>
      <c r="I115" s="17" t="s">
        <v>17</v>
      </c>
      <c r="J115" s="16" t="s">
        <v>22</v>
      </c>
      <c r="K115" s="13">
        <f t="shared" si="5"/>
        <v>75.71600000000001</v>
      </c>
    </row>
    <row r="116" spans="1:11" s="2" customFormat="1" ht="14.25">
      <c r="A116" s="10">
        <v>114</v>
      </c>
      <c r="B116" s="17" t="s">
        <v>12</v>
      </c>
      <c r="C116" s="24" t="s">
        <v>299</v>
      </c>
      <c r="D116" s="17" t="str">
        <f t="shared" si="4"/>
        <v>05</v>
      </c>
      <c r="E116" s="24" t="s">
        <v>348</v>
      </c>
      <c r="F116" s="25" t="s">
        <v>349</v>
      </c>
      <c r="G116" s="19" t="s">
        <v>350</v>
      </c>
      <c r="H116" s="20">
        <v>75.8</v>
      </c>
      <c r="I116" s="17" t="s">
        <v>17</v>
      </c>
      <c r="J116" s="21" t="s">
        <v>18</v>
      </c>
      <c r="K116" s="13">
        <f t="shared" si="5"/>
        <v>76.82400000000001</v>
      </c>
    </row>
    <row r="117" spans="1:11" s="2" customFormat="1" ht="14.25">
      <c r="A117" s="10">
        <v>115</v>
      </c>
      <c r="B117" s="17" t="s">
        <v>12</v>
      </c>
      <c r="C117" s="24" t="s">
        <v>299</v>
      </c>
      <c r="D117" s="17" t="str">
        <f t="shared" si="4"/>
        <v>05</v>
      </c>
      <c r="E117" s="24" t="s">
        <v>351</v>
      </c>
      <c r="F117" s="25" t="s">
        <v>352</v>
      </c>
      <c r="G117" s="19" t="s">
        <v>353</v>
      </c>
      <c r="H117" s="20">
        <v>71</v>
      </c>
      <c r="I117" s="17" t="s">
        <v>17</v>
      </c>
      <c r="J117" s="16" t="s">
        <v>22</v>
      </c>
      <c r="K117" s="13">
        <f t="shared" si="5"/>
        <v>75.192</v>
      </c>
    </row>
    <row r="118" spans="1:11" s="2" customFormat="1" ht="14.25">
      <c r="A118" s="10">
        <v>116</v>
      </c>
      <c r="B118" s="17" t="s">
        <v>12</v>
      </c>
      <c r="C118" s="24" t="s">
        <v>299</v>
      </c>
      <c r="D118" s="17" t="str">
        <f t="shared" si="4"/>
        <v>05</v>
      </c>
      <c r="E118" s="24" t="s">
        <v>354</v>
      </c>
      <c r="F118" s="25" t="s">
        <v>355</v>
      </c>
      <c r="G118" s="19" t="s">
        <v>356</v>
      </c>
      <c r="H118" s="20">
        <v>68.8</v>
      </c>
      <c r="I118" s="17" t="s">
        <v>17</v>
      </c>
      <c r="J118" s="21" t="s">
        <v>38</v>
      </c>
      <c r="K118" s="13">
        <f aca="true" t="shared" si="6" ref="K118:K152">G118/1.5*0.6+H118*0.4</f>
        <v>74.3</v>
      </c>
    </row>
    <row r="119" spans="1:11" s="2" customFormat="1" ht="14.25">
      <c r="A119" s="10">
        <v>117</v>
      </c>
      <c r="B119" s="17" t="s">
        <v>12</v>
      </c>
      <c r="C119" s="24" t="s">
        <v>299</v>
      </c>
      <c r="D119" s="17" t="str">
        <f t="shared" si="4"/>
        <v>05</v>
      </c>
      <c r="E119" s="24" t="s">
        <v>357</v>
      </c>
      <c r="F119" s="25" t="s">
        <v>358</v>
      </c>
      <c r="G119" s="19" t="s">
        <v>359</v>
      </c>
      <c r="H119" s="20">
        <v>70.6</v>
      </c>
      <c r="I119" s="17" t="s">
        <v>17</v>
      </c>
      <c r="J119" s="21" t="s">
        <v>18</v>
      </c>
      <c r="K119" s="13">
        <f t="shared" si="6"/>
        <v>74.696</v>
      </c>
    </row>
    <row r="120" spans="1:11" s="2" customFormat="1" ht="14.25">
      <c r="A120" s="10">
        <v>118</v>
      </c>
      <c r="B120" s="17" t="s">
        <v>12</v>
      </c>
      <c r="C120" s="24" t="s">
        <v>299</v>
      </c>
      <c r="D120" s="17" t="str">
        <f t="shared" si="4"/>
        <v>05</v>
      </c>
      <c r="E120" s="24" t="s">
        <v>360</v>
      </c>
      <c r="F120" s="25" t="s">
        <v>361</v>
      </c>
      <c r="G120" s="19" t="s">
        <v>362</v>
      </c>
      <c r="H120" s="20">
        <v>67.6</v>
      </c>
      <c r="I120" s="17" t="s">
        <v>17</v>
      </c>
      <c r="J120" s="21" t="s">
        <v>38</v>
      </c>
      <c r="K120" s="13">
        <f t="shared" si="6"/>
        <v>73.112</v>
      </c>
    </row>
    <row r="121" spans="1:11" s="2" customFormat="1" ht="14.25">
      <c r="A121" s="10">
        <v>119</v>
      </c>
      <c r="B121" s="17" t="s">
        <v>12</v>
      </c>
      <c r="C121" s="24" t="s">
        <v>299</v>
      </c>
      <c r="D121" s="17" t="str">
        <f t="shared" si="4"/>
        <v>05</v>
      </c>
      <c r="E121" s="24" t="s">
        <v>363</v>
      </c>
      <c r="F121" s="25" t="s">
        <v>364</v>
      </c>
      <c r="G121" s="19" t="s">
        <v>365</v>
      </c>
      <c r="H121" s="20">
        <v>70</v>
      </c>
      <c r="I121" s="17" t="s">
        <v>17</v>
      </c>
      <c r="J121" s="16" t="s">
        <v>22</v>
      </c>
      <c r="K121" s="13">
        <f t="shared" si="6"/>
        <v>74.148</v>
      </c>
    </row>
    <row r="122" spans="1:11" s="2" customFormat="1" ht="14.25">
      <c r="A122" s="10">
        <v>120</v>
      </c>
      <c r="B122" s="17" t="s">
        <v>12</v>
      </c>
      <c r="C122" s="24" t="s">
        <v>299</v>
      </c>
      <c r="D122" s="17" t="str">
        <f t="shared" si="4"/>
        <v>05</v>
      </c>
      <c r="E122" s="24" t="s">
        <v>366</v>
      </c>
      <c r="F122" s="25" t="s">
        <v>367</v>
      </c>
      <c r="G122" s="19" t="s">
        <v>368</v>
      </c>
      <c r="H122" s="20">
        <v>72.6</v>
      </c>
      <c r="I122" s="17" t="s">
        <v>17</v>
      </c>
      <c r="J122" s="16" t="s">
        <v>22</v>
      </c>
      <c r="K122" s="13">
        <f t="shared" si="6"/>
        <v>75.396</v>
      </c>
    </row>
    <row r="123" spans="1:11" s="2" customFormat="1" ht="14.25">
      <c r="A123" s="10">
        <v>121</v>
      </c>
      <c r="B123" s="17" t="s">
        <v>12</v>
      </c>
      <c r="C123" s="24" t="s">
        <v>299</v>
      </c>
      <c r="D123" s="17" t="str">
        <f t="shared" si="4"/>
        <v>05</v>
      </c>
      <c r="E123" s="24" t="s">
        <v>369</v>
      </c>
      <c r="F123" s="25" t="s">
        <v>370</v>
      </c>
      <c r="G123" s="19" t="s">
        <v>371</v>
      </c>
      <c r="H123" s="20">
        <v>71.6</v>
      </c>
      <c r="I123" s="17" t="s">
        <v>17</v>
      </c>
      <c r="J123" s="21" t="s">
        <v>18</v>
      </c>
      <c r="K123" s="13">
        <f t="shared" si="6"/>
        <v>75.244</v>
      </c>
    </row>
    <row r="124" spans="1:11" ht="14.25">
      <c r="A124" s="10">
        <v>122</v>
      </c>
      <c r="B124" s="17" t="s">
        <v>12</v>
      </c>
      <c r="C124" s="24" t="s">
        <v>299</v>
      </c>
      <c r="D124" s="17" t="str">
        <f t="shared" si="4"/>
        <v>05</v>
      </c>
      <c r="E124" s="24" t="s">
        <v>372</v>
      </c>
      <c r="F124" s="25" t="s">
        <v>373</v>
      </c>
      <c r="G124" s="19" t="s">
        <v>374</v>
      </c>
      <c r="H124" s="20">
        <v>72</v>
      </c>
      <c r="I124" s="17" t="s">
        <v>17</v>
      </c>
      <c r="J124" s="16" t="s">
        <v>22</v>
      </c>
      <c r="K124" s="13">
        <f t="shared" si="6"/>
        <v>75.228</v>
      </c>
    </row>
    <row r="125" spans="1:11" ht="14.25">
      <c r="A125" s="10">
        <v>123</v>
      </c>
      <c r="B125" s="17" t="s">
        <v>12</v>
      </c>
      <c r="C125" s="24" t="s">
        <v>299</v>
      </c>
      <c r="D125" s="17" t="str">
        <f t="shared" si="4"/>
        <v>05</v>
      </c>
      <c r="E125" s="24" t="s">
        <v>375</v>
      </c>
      <c r="F125" s="25" t="s">
        <v>376</v>
      </c>
      <c r="G125" s="19" t="s">
        <v>377</v>
      </c>
      <c r="H125" s="20">
        <v>72</v>
      </c>
      <c r="I125" s="17" t="s">
        <v>17</v>
      </c>
      <c r="J125" s="16" t="s">
        <v>22</v>
      </c>
      <c r="K125" s="13">
        <f t="shared" si="6"/>
        <v>75.068</v>
      </c>
    </row>
    <row r="126" spans="1:11" ht="14.25">
      <c r="A126" s="10">
        <v>124</v>
      </c>
      <c r="B126" s="10" t="s">
        <v>12</v>
      </c>
      <c r="C126" s="22" t="s">
        <v>378</v>
      </c>
      <c r="D126" s="10" t="str">
        <f t="shared" si="4"/>
        <v>06</v>
      </c>
      <c r="E126" s="22" t="s">
        <v>379</v>
      </c>
      <c r="F126" s="23" t="s">
        <v>380</v>
      </c>
      <c r="G126" s="12" t="s">
        <v>381</v>
      </c>
      <c r="H126" s="13">
        <v>66.2</v>
      </c>
      <c r="I126" s="10" t="s">
        <v>17</v>
      </c>
      <c r="J126" s="16" t="s">
        <v>22</v>
      </c>
      <c r="K126" s="13">
        <f t="shared" si="6"/>
        <v>74.12800000000001</v>
      </c>
    </row>
    <row r="127" spans="1:11" ht="14.25">
      <c r="A127" s="10">
        <v>125</v>
      </c>
      <c r="B127" s="10" t="s">
        <v>12</v>
      </c>
      <c r="C127" s="22" t="s">
        <v>378</v>
      </c>
      <c r="D127" s="10" t="str">
        <f t="shared" si="4"/>
        <v>06</v>
      </c>
      <c r="E127" s="22" t="s">
        <v>382</v>
      </c>
      <c r="F127" s="23" t="s">
        <v>383</v>
      </c>
      <c r="G127" s="12" t="s">
        <v>384</v>
      </c>
      <c r="H127" s="13">
        <v>78.2</v>
      </c>
      <c r="I127" s="10" t="s">
        <v>17</v>
      </c>
      <c r="J127" s="16" t="s">
        <v>18</v>
      </c>
      <c r="K127" s="13">
        <f t="shared" si="6"/>
        <v>81.56</v>
      </c>
    </row>
    <row r="128" spans="1:11" ht="14.25">
      <c r="A128" s="10">
        <v>126</v>
      </c>
      <c r="B128" s="10" t="s">
        <v>12</v>
      </c>
      <c r="C128" s="22" t="s">
        <v>378</v>
      </c>
      <c r="D128" s="10" t="str">
        <f t="shared" si="4"/>
        <v>06</v>
      </c>
      <c r="E128" s="22" t="s">
        <v>385</v>
      </c>
      <c r="F128" s="23" t="s">
        <v>386</v>
      </c>
      <c r="G128" s="12" t="s">
        <v>115</v>
      </c>
      <c r="H128" s="13">
        <v>66.8</v>
      </c>
      <c r="I128" s="10" t="s">
        <v>17</v>
      </c>
      <c r="J128" s="16" t="s">
        <v>22</v>
      </c>
      <c r="K128" s="13">
        <f t="shared" si="6"/>
        <v>74.012</v>
      </c>
    </row>
    <row r="129" spans="1:11" ht="14.25">
      <c r="A129" s="10">
        <v>127</v>
      </c>
      <c r="B129" s="10" t="s">
        <v>12</v>
      </c>
      <c r="C129" s="22" t="s">
        <v>378</v>
      </c>
      <c r="D129" s="10" t="str">
        <f t="shared" si="4"/>
        <v>06</v>
      </c>
      <c r="E129" s="22" t="s">
        <v>387</v>
      </c>
      <c r="F129" s="23" t="s">
        <v>388</v>
      </c>
      <c r="G129" s="12" t="s">
        <v>389</v>
      </c>
      <c r="H129" s="13">
        <v>70</v>
      </c>
      <c r="I129" s="10" t="s">
        <v>17</v>
      </c>
      <c r="J129" s="16" t="s">
        <v>22</v>
      </c>
      <c r="K129" s="13">
        <f t="shared" si="6"/>
        <v>78.124</v>
      </c>
    </row>
    <row r="130" spans="1:11" ht="14.25">
      <c r="A130" s="10">
        <v>128</v>
      </c>
      <c r="B130" s="10" t="s">
        <v>12</v>
      </c>
      <c r="C130" s="22" t="s">
        <v>378</v>
      </c>
      <c r="D130" s="10" t="str">
        <f t="shared" si="4"/>
        <v>06</v>
      </c>
      <c r="E130" s="22" t="s">
        <v>390</v>
      </c>
      <c r="F130" s="23" t="s">
        <v>391</v>
      </c>
      <c r="G130" s="12" t="s">
        <v>392</v>
      </c>
      <c r="H130" s="13">
        <v>70.4</v>
      </c>
      <c r="I130" s="10" t="s">
        <v>17</v>
      </c>
      <c r="J130" s="16" t="s">
        <v>22</v>
      </c>
      <c r="K130" s="13">
        <f t="shared" si="6"/>
        <v>76.712</v>
      </c>
    </row>
    <row r="131" spans="1:11" ht="14.25">
      <c r="A131" s="10">
        <v>129</v>
      </c>
      <c r="B131" s="10" t="s">
        <v>12</v>
      </c>
      <c r="C131" s="22" t="s">
        <v>378</v>
      </c>
      <c r="D131" s="10" t="str">
        <f aca="true" t="shared" si="7" ref="D131:D152">LEFT(C131,2)</f>
        <v>06</v>
      </c>
      <c r="E131" s="22" t="s">
        <v>393</v>
      </c>
      <c r="F131" s="23" t="s">
        <v>394</v>
      </c>
      <c r="G131" s="12" t="s">
        <v>194</v>
      </c>
      <c r="H131" s="13">
        <v>67.4</v>
      </c>
      <c r="I131" s="10" t="s">
        <v>17</v>
      </c>
      <c r="J131" s="16" t="s">
        <v>22</v>
      </c>
      <c r="K131" s="13">
        <f t="shared" si="6"/>
        <v>73.57600000000001</v>
      </c>
    </row>
    <row r="132" spans="1:11" ht="14.25">
      <c r="A132" s="10">
        <v>130</v>
      </c>
      <c r="B132" s="10" t="s">
        <v>12</v>
      </c>
      <c r="C132" s="22" t="s">
        <v>378</v>
      </c>
      <c r="D132" s="10" t="str">
        <f t="shared" si="7"/>
        <v>06</v>
      </c>
      <c r="E132" s="22" t="s">
        <v>395</v>
      </c>
      <c r="F132" s="23" t="s">
        <v>396</v>
      </c>
      <c r="G132" s="12" t="s">
        <v>397</v>
      </c>
      <c r="H132" s="13">
        <v>70.2</v>
      </c>
      <c r="I132" s="10" t="s">
        <v>17</v>
      </c>
      <c r="J132" s="16" t="s">
        <v>22</v>
      </c>
      <c r="K132" s="13">
        <f t="shared" si="6"/>
        <v>74.548</v>
      </c>
    </row>
    <row r="133" spans="1:11" ht="14.25">
      <c r="A133" s="10">
        <v>131</v>
      </c>
      <c r="B133" s="10" t="s">
        <v>12</v>
      </c>
      <c r="C133" s="22" t="s">
        <v>378</v>
      </c>
      <c r="D133" s="10" t="str">
        <f t="shared" si="7"/>
        <v>06</v>
      </c>
      <c r="E133" s="22" t="s">
        <v>398</v>
      </c>
      <c r="F133" s="23" t="s">
        <v>399</v>
      </c>
      <c r="G133" s="12" t="s">
        <v>400</v>
      </c>
      <c r="H133" s="13">
        <v>74.6</v>
      </c>
      <c r="I133" s="10" t="s">
        <v>17</v>
      </c>
      <c r="J133" s="16" t="s">
        <v>22</v>
      </c>
      <c r="K133" s="13">
        <f t="shared" si="6"/>
        <v>76.22</v>
      </c>
    </row>
    <row r="134" spans="1:11" ht="14.25">
      <c r="A134" s="10">
        <v>132</v>
      </c>
      <c r="B134" s="10" t="s">
        <v>12</v>
      </c>
      <c r="C134" s="22" t="s">
        <v>378</v>
      </c>
      <c r="D134" s="10" t="str">
        <f t="shared" si="7"/>
        <v>06</v>
      </c>
      <c r="E134" s="22" t="s">
        <v>401</v>
      </c>
      <c r="F134" s="23" t="s">
        <v>402</v>
      </c>
      <c r="G134" s="12" t="s">
        <v>403</v>
      </c>
      <c r="H134" s="13">
        <v>72.8</v>
      </c>
      <c r="I134" s="10" t="s">
        <v>17</v>
      </c>
      <c r="J134" s="16" t="s">
        <v>22</v>
      </c>
      <c r="K134" s="13">
        <f t="shared" si="6"/>
        <v>76.604</v>
      </c>
    </row>
    <row r="135" spans="1:11" ht="14.25">
      <c r="A135" s="10">
        <v>133</v>
      </c>
      <c r="B135" s="10" t="s">
        <v>12</v>
      </c>
      <c r="C135" s="22" t="s">
        <v>378</v>
      </c>
      <c r="D135" s="10" t="str">
        <f t="shared" si="7"/>
        <v>06</v>
      </c>
      <c r="E135" s="22" t="s">
        <v>404</v>
      </c>
      <c r="F135" s="23" t="s">
        <v>405</v>
      </c>
      <c r="G135" s="12" t="s">
        <v>406</v>
      </c>
      <c r="H135" s="13">
        <v>67.4</v>
      </c>
      <c r="I135" s="10" t="s">
        <v>17</v>
      </c>
      <c r="J135" s="16" t="s">
        <v>22</v>
      </c>
      <c r="K135" s="13">
        <f t="shared" si="6"/>
        <v>74.12</v>
      </c>
    </row>
    <row r="136" spans="1:11" ht="14.25">
      <c r="A136" s="10">
        <v>134</v>
      </c>
      <c r="B136" s="10" t="s">
        <v>12</v>
      </c>
      <c r="C136" s="22" t="s">
        <v>378</v>
      </c>
      <c r="D136" s="10" t="str">
        <f t="shared" si="7"/>
        <v>06</v>
      </c>
      <c r="E136" s="22" t="s">
        <v>407</v>
      </c>
      <c r="F136" s="23" t="s">
        <v>408</v>
      </c>
      <c r="G136" s="12" t="s">
        <v>409</v>
      </c>
      <c r="H136" s="13">
        <v>71.6</v>
      </c>
      <c r="I136" s="10" t="s">
        <v>17</v>
      </c>
      <c r="J136" s="16" t="s">
        <v>22</v>
      </c>
      <c r="K136" s="13">
        <f t="shared" si="6"/>
        <v>76.524</v>
      </c>
    </row>
    <row r="137" spans="1:11" ht="14.25">
      <c r="A137" s="10">
        <v>135</v>
      </c>
      <c r="B137" s="10" t="s">
        <v>12</v>
      </c>
      <c r="C137" s="22" t="s">
        <v>378</v>
      </c>
      <c r="D137" s="10" t="str">
        <f t="shared" si="7"/>
        <v>06</v>
      </c>
      <c r="E137" s="22" t="s">
        <v>410</v>
      </c>
      <c r="F137" s="23" t="s">
        <v>411</v>
      </c>
      <c r="G137" s="12" t="s">
        <v>412</v>
      </c>
      <c r="H137" s="13">
        <v>72.8</v>
      </c>
      <c r="I137" s="10" t="s">
        <v>17</v>
      </c>
      <c r="J137" s="16" t="s">
        <v>22</v>
      </c>
      <c r="K137" s="13">
        <f t="shared" si="6"/>
        <v>75.348</v>
      </c>
    </row>
    <row r="138" spans="1:11" ht="14.25">
      <c r="A138" s="10">
        <v>136</v>
      </c>
      <c r="B138" s="10" t="s">
        <v>12</v>
      </c>
      <c r="C138" s="22" t="s">
        <v>378</v>
      </c>
      <c r="D138" s="10" t="str">
        <f t="shared" si="7"/>
        <v>06</v>
      </c>
      <c r="E138" s="22" t="s">
        <v>413</v>
      </c>
      <c r="F138" s="23" t="s">
        <v>414</v>
      </c>
      <c r="G138" s="12" t="s">
        <v>415</v>
      </c>
      <c r="H138" s="13">
        <v>74.4</v>
      </c>
      <c r="I138" s="10" t="s">
        <v>17</v>
      </c>
      <c r="J138" s="16" t="s">
        <v>22</v>
      </c>
      <c r="K138" s="13">
        <f t="shared" si="6"/>
        <v>77.14000000000001</v>
      </c>
    </row>
    <row r="139" spans="1:11" ht="14.25">
      <c r="A139" s="10">
        <v>137</v>
      </c>
      <c r="B139" s="10" t="s">
        <v>12</v>
      </c>
      <c r="C139" s="22" t="s">
        <v>378</v>
      </c>
      <c r="D139" s="10" t="str">
        <f t="shared" si="7"/>
        <v>06</v>
      </c>
      <c r="E139" s="22" t="s">
        <v>416</v>
      </c>
      <c r="F139" s="23" t="s">
        <v>417</v>
      </c>
      <c r="G139" s="12" t="s">
        <v>418</v>
      </c>
      <c r="H139" s="13">
        <v>69.6</v>
      </c>
      <c r="I139" s="10" t="s">
        <v>17</v>
      </c>
      <c r="J139" s="16" t="s">
        <v>22</v>
      </c>
      <c r="K139" s="13">
        <f t="shared" si="6"/>
        <v>74.076</v>
      </c>
    </row>
    <row r="140" spans="1:11" ht="14.25">
      <c r="A140" s="10">
        <v>138</v>
      </c>
      <c r="B140" s="17" t="s">
        <v>12</v>
      </c>
      <c r="C140" s="24" t="s">
        <v>378</v>
      </c>
      <c r="D140" s="17" t="str">
        <f t="shared" si="7"/>
        <v>06</v>
      </c>
      <c r="E140" s="24" t="s">
        <v>419</v>
      </c>
      <c r="F140" s="25" t="s">
        <v>420</v>
      </c>
      <c r="G140" s="19" t="s">
        <v>421</v>
      </c>
      <c r="H140" s="20">
        <v>76.8</v>
      </c>
      <c r="I140" s="17" t="s">
        <v>17</v>
      </c>
      <c r="J140" s="21" t="s">
        <v>22</v>
      </c>
      <c r="K140" s="13">
        <f t="shared" si="6"/>
        <v>76.576</v>
      </c>
    </row>
    <row r="141" spans="1:11" ht="14.25">
      <c r="A141" s="10">
        <v>139</v>
      </c>
      <c r="B141" s="17" t="s">
        <v>12</v>
      </c>
      <c r="C141" s="24" t="s">
        <v>378</v>
      </c>
      <c r="D141" s="17" t="str">
        <f t="shared" si="7"/>
        <v>06</v>
      </c>
      <c r="E141" s="24" t="s">
        <v>422</v>
      </c>
      <c r="F141" s="25" t="s">
        <v>423</v>
      </c>
      <c r="G141" s="19" t="s">
        <v>424</v>
      </c>
      <c r="H141" s="20">
        <v>68.2</v>
      </c>
      <c r="I141" s="17" t="s">
        <v>17</v>
      </c>
      <c r="J141" s="21" t="s">
        <v>22</v>
      </c>
      <c r="K141" s="13">
        <f t="shared" si="6"/>
        <v>73.168</v>
      </c>
    </row>
    <row r="142" spans="1:11" ht="14.25">
      <c r="A142" s="10">
        <v>140</v>
      </c>
      <c r="B142" s="17" t="s">
        <v>12</v>
      </c>
      <c r="C142" s="24" t="s">
        <v>378</v>
      </c>
      <c r="D142" s="17" t="str">
        <f t="shared" si="7"/>
        <v>06</v>
      </c>
      <c r="E142" s="24" t="s">
        <v>425</v>
      </c>
      <c r="F142" s="25" t="s">
        <v>426</v>
      </c>
      <c r="G142" s="19" t="s">
        <v>362</v>
      </c>
      <c r="H142" s="20">
        <v>71</v>
      </c>
      <c r="I142" s="17" t="s">
        <v>17</v>
      </c>
      <c r="J142" s="21" t="s">
        <v>18</v>
      </c>
      <c r="K142" s="13">
        <f t="shared" si="6"/>
        <v>74.47200000000001</v>
      </c>
    </row>
    <row r="143" spans="1:11" ht="14.25">
      <c r="A143" s="10">
        <v>141</v>
      </c>
      <c r="B143" s="17" t="s">
        <v>12</v>
      </c>
      <c r="C143" s="24" t="s">
        <v>378</v>
      </c>
      <c r="D143" s="17" t="str">
        <f t="shared" si="7"/>
        <v>06</v>
      </c>
      <c r="E143" s="24" t="s">
        <v>427</v>
      </c>
      <c r="F143" s="25" t="s">
        <v>428</v>
      </c>
      <c r="G143" s="19" t="s">
        <v>429</v>
      </c>
      <c r="H143" s="20">
        <v>64.4</v>
      </c>
      <c r="I143" s="17" t="s">
        <v>17</v>
      </c>
      <c r="J143" s="21" t="s">
        <v>18</v>
      </c>
      <c r="K143" s="13">
        <f t="shared" si="6"/>
        <v>71.60400000000001</v>
      </c>
    </row>
    <row r="144" spans="1:11" ht="14.25">
      <c r="A144" s="10">
        <v>142</v>
      </c>
      <c r="B144" s="17" t="s">
        <v>12</v>
      </c>
      <c r="C144" s="24" t="s">
        <v>378</v>
      </c>
      <c r="D144" s="17" t="str">
        <f t="shared" si="7"/>
        <v>06</v>
      </c>
      <c r="E144" s="24" t="s">
        <v>430</v>
      </c>
      <c r="F144" s="25" t="s">
        <v>431</v>
      </c>
      <c r="G144" s="19" t="s">
        <v>432</v>
      </c>
      <c r="H144" s="20">
        <v>62.4</v>
      </c>
      <c r="I144" s="17" t="s">
        <v>17</v>
      </c>
      <c r="J144" s="21" t="s">
        <v>38</v>
      </c>
      <c r="K144" s="13">
        <f t="shared" si="6"/>
        <v>70.8</v>
      </c>
    </row>
    <row r="145" spans="1:11" ht="14.25">
      <c r="A145" s="10">
        <v>143</v>
      </c>
      <c r="B145" s="17" t="s">
        <v>12</v>
      </c>
      <c r="C145" s="24" t="s">
        <v>378</v>
      </c>
      <c r="D145" s="17" t="str">
        <f t="shared" si="7"/>
        <v>06</v>
      </c>
      <c r="E145" s="24" t="s">
        <v>433</v>
      </c>
      <c r="F145" s="25" t="s">
        <v>434</v>
      </c>
      <c r="G145" s="19" t="s">
        <v>435</v>
      </c>
      <c r="H145" s="20">
        <v>58.2</v>
      </c>
      <c r="I145" s="17" t="s">
        <v>17</v>
      </c>
      <c r="J145" s="21" t="s">
        <v>38</v>
      </c>
      <c r="K145" s="13">
        <f t="shared" si="6"/>
        <v>69.332</v>
      </c>
    </row>
    <row r="146" spans="1:11" ht="14.25">
      <c r="A146" s="10">
        <v>144</v>
      </c>
      <c r="B146" s="17" t="s">
        <v>12</v>
      </c>
      <c r="C146" s="24" t="s">
        <v>378</v>
      </c>
      <c r="D146" s="17" t="str">
        <f t="shared" si="7"/>
        <v>06</v>
      </c>
      <c r="E146" s="24" t="s">
        <v>436</v>
      </c>
      <c r="F146" s="25" t="s">
        <v>437</v>
      </c>
      <c r="G146" s="19" t="s">
        <v>185</v>
      </c>
      <c r="H146" s="20">
        <v>70.8</v>
      </c>
      <c r="I146" s="17" t="s">
        <v>17</v>
      </c>
      <c r="J146" s="21" t="s">
        <v>18</v>
      </c>
      <c r="K146" s="13">
        <f t="shared" si="6"/>
        <v>74.512</v>
      </c>
    </row>
    <row r="147" spans="1:11" ht="14.25">
      <c r="A147" s="10">
        <v>145</v>
      </c>
      <c r="B147" s="17" t="s">
        <v>12</v>
      </c>
      <c r="C147" s="24" t="s">
        <v>378</v>
      </c>
      <c r="D147" s="17" t="str">
        <f t="shared" si="7"/>
        <v>06</v>
      </c>
      <c r="E147" s="24" t="s">
        <v>438</v>
      </c>
      <c r="F147" s="25" t="s">
        <v>439</v>
      </c>
      <c r="G147" s="19" t="s">
        <v>440</v>
      </c>
      <c r="H147" s="20">
        <v>67.4</v>
      </c>
      <c r="I147" s="17" t="s">
        <v>17</v>
      </c>
      <c r="J147" s="21" t="s">
        <v>18</v>
      </c>
      <c r="K147" s="13">
        <f t="shared" si="6"/>
        <v>73.12</v>
      </c>
    </row>
    <row r="148" spans="1:11" ht="14.25">
      <c r="A148" s="10">
        <v>146</v>
      </c>
      <c r="B148" s="17" t="s">
        <v>12</v>
      </c>
      <c r="C148" s="24" t="s">
        <v>378</v>
      </c>
      <c r="D148" s="17" t="str">
        <f t="shared" si="7"/>
        <v>06</v>
      </c>
      <c r="E148" s="24" t="s">
        <v>441</v>
      </c>
      <c r="F148" s="25" t="s">
        <v>442</v>
      </c>
      <c r="G148" s="19" t="s">
        <v>421</v>
      </c>
      <c r="H148" s="20">
        <v>75.4</v>
      </c>
      <c r="I148" s="17" t="s">
        <v>17</v>
      </c>
      <c r="J148" s="21" t="s">
        <v>22</v>
      </c>
      <c r="K148" s="13">
        <f t="shared" si="6"/>
        <v>76.01599999999999</v>
      </c>
    </row>
    <row r="149" spans="1:11" ht="14.25">
      <c r="A149" s="10">
        <v>147</v>
      </c>
      <c r="B149" s="17" t="s">
        <v>12</v>
      </c>
      <c r="C149" s="24" t="s">
        <v>378</v>
      </c>
      <c r="D149" s="17" t="str">
        <f t="shared" si="7"/>
        <v>06</v>
      </c>
      <c r="E149" s="24" t="s">
        <v>443</v>
      </c>
      <c r="F149" s="25" t="s">
        <v>444</v>
      </c>
      <c r="G149" s="19" t="s">
        <v>445</v>
      </c>
      <c r="H149" s="20">
        <v>69.6</v>
      </c>
      <c r="I149" s="17" t="s">
        <v>17</v>
      </c>
      <c r="J149" s="21" t="s">
        <v>38</v>
      </c>
      <c r="K149" s="13">
        <f t="shared" si="6"/>
        <v>73.688</v>
      </c>
    </row>
    <row r="150" spans="1:11" ht="14.25">
      <c r="A150" s="10">
        <v>148</v>
      </c>
      <c r="B150" s="17" t="s">
        <v>12</v>
      </c>
      <c r="C150" s="24" t="s">
        <v>378</v>
      </c>
      <c r="D150" s="17" t="str">
        <f t="shared" si="7"/>
        <v>06</v>
      </c>
      <c r="E150" s="24" t="s">
        <v>446</v>
      </c>
      <c r="F150" s="25" t="s">
        <v>447</v>
      </c>
      <c r="G150" s="19" t="s">
        <v>448</v>
      </c>
      <c r="H150" s="20">
        <v>74.8</v>
      </c>
      <c r="I150" s="17" t="s">
        <v>17</v>
      </c>
      <c r="J150" s="21" t="s">
        <v>38</v>
      </c>
      <c r="K150" s="13">
        <f t="shared" si="6"/>
        <v>75.696</v>
      </c>
    </row>
    <row r="151" spans="1:11" ht="14.25">
      <c r="A151" s="10">
        <v>149</v>
      </c>
      <c r="B151" s="17" t="s">
        <v>12</v>
      </c>
      <c r="C151" s="24" t="s">
        <v>378</v>
      </c>
      <c r="D151" s="17" t="str">
        <f t="shared" si="7"/>
        <v>06</v>
      </c>
      <c r="E151" s="24" t="s">
        <v>449</v>
      </c>
      <c r="F151" s="25" t="s">
        <v>450</v>
      </c>
      <c r="G151" s="19" t="s">
        <v>451</v>
      </c>
      <c r="H151" s="20">
        <v>75.4</v>
      </c>
      <c r="I151" s="17" t="s">
        <v>17</v>
      </c>
      <c r="J151" s="21" t="s">
        <v>22</v>
      </c>
      <c r="K151" s="13">
        <f t="shared" si="6"/>
        <v>75.98400000000001</v>
      </c>
    </row>
    <row r="152" spans="1:11" ht="14.25">
      <c r="A152" s="10">
        <v>150</v>
      </c>
      <c r="B152" s="17" t="s">
        <v>12</v>
      </c>
      <c r="C152" s="24" t="s">
        <v>378</v>
      </c>
      <c r="D152" s="17" t="str">
        <f t="shared" si="7"/>
        <v>06</v>
      </c>
      <c r="E152" s="24" t="s">
        <v>452</v>
      </c>
      <c r="F152" s="25" t="s">
        <v>453</v>
      </c>
      <c r="G152" s="19" t="s">
        <v>421</v>
      </c>
      <c r="H152" s="20">
        <v>73.2</v>
      </c>
      <c r="I152" s="17" t="s">
        <v>17</v>
      </c>
      <c r="J152" s="21" t="s">
        <v>18</v>
      </c>
      <c r="K152" s="13">
        <f t="shared" si="6"/>
        <v>75.136</v>
      </c>
    </row>
  </sheetData>
  <sheetProtection/>
  <autoFilter ref="B2:K152"/>
  <mergeCells count="1">
    <mergeCell ref="A1:K1"/>
  </mergeCells>
  <printOptions/>
  <pageMargins left="0.7513888888888889" right="0.7513888888888889" top="1" bottom="1.0979166666666667" header="0.5118055555555555" footer="0.5118055555555555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2019-06-30T04:46:38Z</dcterms:created>
  <dcterms:modified xsi:type="dcterms:W3CDTF">2019-07-01T08:16:35Z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  <property fmtid="{D5CDD505-2E9C-101B-9397-08002B2CF9AE}" pid="4" name="KSOReadingLayo">
    <vt:bool>true</vt:bool>
  </property>
</Properties>
</file>