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成绩 公示" sheetId="2" r:id="rId1"/>
  </sheets>
  <definedNames>
    <definedName name="_xlnm.Print_Titles" localSheetId="0">'面试成绩 公示'!$1:$3</definedName>
    <definedName name="_xlnm._FilterDatabase" localSheetId="0" hidden="1">'面试成绩 公示'!$A$1:$I$43</definedName>
  </definedNames>
  <calcPr calcId="144525"/>
</workbook>
</file>

<file path=xl/sharedStrings.xml><?xml version="1.0" encoding="utf-8"?>
<sst xmlns="http://schemas.openxmlformats.org/spreadsheetml/2006/main" count="204" uniqueCount="125">
  <si>
    <t>水城经济开发区2019年公开招聘临聘人员
笔试 面试 综合成绩公示</t>
  </si>
  <si>
    <t>序号</t>
  </si>
  <si>
    <t>姓名</t>
  </si>
  <si>
    <t>性别</t>
  </si>
  <si>
    <t>笔试准考证号</t>
  </si>
  <si>
    <r>
      <rPr>
        <b/>
        <sz val="14"/>
        <rFont val="宋体"/>
        <charset val="134"/>
      </rPr>
      <t>笔试成绩</t>
    </r>
    <r>
      <rPr>
        <b/>
        <sz val="11"/>
        <rFont val="宋体"/>
        <charset val="134"/>
      </rPr>
      <t>（占综合成绩50%）</t>
    </r>
  </si>
  <si>
    <r>
      <rPr>
        <b/>
        <sz val="14"/>
        <rFont val="宋体"/>
        <charset val="134"/>
      </rPr>
      <t>面试成绩</t>
    </r>
    <r>
      <rPr>
        <b/>
        <sz val="11"/>
        <rFont val="宋体"/>
        <charset val="134"/>
      </rPr>
      <t>（占综合成绩50%）</t>
    </r>
  </si>
  <si>
    <t>综合成绩</t>
  </si>
  <si>
    <t>综合成绩排名</t>
  </si>
  <si>
    <t>是否进入体检</t>
  </si>
  <si>
    <t>公益性岗位01</t>
  </si>
  <si>
    <t>张鑫华</t>
  </si>
  <si>
    <t>男</t>
  </si>
  <si>
    <t>201901010111</t>
  </si>
  <si>
    <t>是</t>
  </si>
  <si>
    <t>张 芳</t>
  </si>
  <si>
    <t>女</t>
  </si>
  <si>
    <t>201901010115</t>
  </si>
  <si>
    <t>吴 愁</t>
  </si>
  <si>
    <t>201901010105</t>
  </si>
  <si>
    <t>夏 桦</t>
  </si>
  <si>
    <t>201901010112</t>
  </si>
  <si>
    <t>钱兴艳</t>
  </si>
  <si>
    <t>201901010101</t>
  </si>
  <si>
    <t>李春高</t>
  </si>
  <si>
    <t>201901010103</t>
  </si>
  <si>
    <t>张 永</t>
  </si>
  <si>
    <t>201901010104</t>
  </si>
  <si>
    <t>罗小勇</t>
  </si>
  <si>
    <t>201901010113</t>
  </si>
  <si>
    <t>李朝阳</t>
  </si>
  <si>
    <t>201901010109</t>
  </si>
  <si>
    <t>缺考</t>
  </si>
  <si>
    <t>赵刚刚</t>
  </si>
  <si>
    <t>201901010118</t>
  </si>
  <si>
    <t>公益性岗位02</t>
  </si>
  <si>
    <t>赵 孟</t>
  </si>
  <si>
    <t>201901020123</t>
  </si>
  <si>
    <t>杨贵华</t>
  </si>
  <si>
    <t>201901020124</t>
  </si>
  <si>
    <t>郭仙娥</t>
  </si>
  <si>
    <t>201901020126</t>
  </si>
  <si>
    <t>胡齐雪</t>
  </si>
  <si>
    <t>201901020128</t>
  </si>
  <si>
    <t>彭永贵</t>
  </si>
  <si>
    <t>201901020122</t>
  </si>
  <si>
    <t>陈贤钢</t>
  </si>
  <si>
    <t>201901020125</t>
  </si>
  <si>
    <t>曹江国</t>
  </si>
  <si>
    <t>201901020121</t>
  </si>
  <si>
    <t>付云云</t>
  </si>
  <si>
    <t>201901020127</t>
  </si>
  <si>
    <t>张 琰</t>
  </si>
  <si>
    <t>201901020120</t>
  </si>
  <si>
    <t>公益性岗位03</t>
  </si>
  <si>
    <t>张 青</t>
  </si>
  <si>
    <t>201901030132</t>
  </si>
  <si>
    <t>陆志春</t>
  </si>
  <si>
    <t>201901030131</t>
  </si>
  <si>
    <t>张凤情</t>
  </si>
  <si>
    <t>201901030204</t>
  </si>
  <si>
    <t>张爱红</t>
  </si>
  <si>
    <t>201901030336</t>
  </si>
  <si>
    <t>张文红</t>
  </si>
  <si>
    <t>201901030201</t>
  </si>
  <si>
    <t>朱华开</t>
  </si>
  <si>
    <t>201901030202</t>
  </si>
  <si>
    <t>杨 瑶</t>
  </si>
  <si>
    <t>201901030130</t>
  </si>
  <si>
    <t>徐朝宏</t>
  </si>
  <si>
    <t>201901030129</t>
  </si>
  <si>
    <t>惠四菊</t>
  </si>
  <si>
    <t>201901030203</t>
  </si>
  <si>
    <t>杜开发</t>
  </si>
  <si>
    <t>201901030133</t>
  </si>
  <si>
    <t>公益性岗位04</t>
  </si>
  <si>
    <t>熊海任</t>
  </si>
  <si>
    <t>201901040214</t>
  </si>
  <si>
    <t>邓会金</t>
  </si>
  <si>
    <t>201901040205</t>
  </si>
  <si>
    <t>王太兵</t>
  </si>
  <si>
    <t>201901040208</t>
  </si>
  <si>
    <t>邓 东</t>
  </si>
  <si>
    <t>201901040211</t>
  </si>
  <si>
    <t>董 浩</t>
  </si>
  <si>
    <t>201901040209</t>
  </si>
  <si>
    <t>潘 丹</t>
  </si>
  <si>
    <t>201901040207</t>
  </si>
  <si>
    <t>古 琴</t>
  </si>
  <si>
    <t>201901040206</t>
  </si>
  <si>
    <t>范 东</t>
  </si>
  <si>
    <t>201901040210</t>
  </si>
  <si>
    <t>冯美燕</t>
  </si>
  <si>
    <t>201901040212</t>
  </si>
  <si>
    <t>公益性岗位05</t>
  </si>
  <si>
    <t>胡玉秀</t>
  </si>
  <si>
    <t>201901050229</t>
  </si>
  <si>
    <t>陈维维</t>
  </si>
  <si>
    <t>201901050216</t>
  </si>
  <si>
    <t>李敏吉</t>
  </si>
  <si>
    <t>201901050223</t>
  </si>
  <si>
    <t>张瑶瑶</t>
  </si>
  <si>
    <t>201901050232</t>
  </si>
  <si>
    <t>杨 微</t>
  </si>
  <si>
    <t>201901050222</t>
  </si>
  <si>
    <t>谢 菊</t>
  </si>
  <si>
    <t>201901050230</t>
  </si>
  <si>
    <t>柏亚丽</t>
  </si>
  <si>
    <t>201901050231</t>
  </si>
  <si>
    <t>付 朋</t>
  </si>
  <si>
    <t>201901050220</t>
  </si>
  <si>
    <t>高 欣</t>
  </si>
  <si>
    <t>201901050219</t>
  </si>
  <si>
    <t>彭家香</t>
  </si>
  <si>
    <t>201901050225</t>
  </si>
  <si>
    <t>临聘人员01</t>
  </si>
  <si>
    <t>宫 俐</t>
  </si>
  <si>
    <t>201902010235</t>
  </si>
  <si>
    <t>宫 伶</t>
  </si>
  <si>
    <t>201902010134</t>
  </si>
  <si>
    <t>临聘人员02</t>
  </si>
  <si>
    <t>肖淑馨</t>
  </si>
  <si>
    <t>201902020330</t>
  </si>
  <si>
    <t>李贵从</t>
  </si>
  <si>
    <t>201902020333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</si>
</sst>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_ "/>
    <numFmt numFmtId="179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/>
    </xf>
    <xf numFmtId="179" fontId="4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tabSelected="1" workbookViewId="0">
      <selection activeCell="C65" sqref="C65"/>
    </sheetView>
  </sheetViews>
  <sheetFormatPr defaultColWidth="9" defaultRowHeight="14.25"/>
  <cols>
    <col min="1" max="1" width="5.875" style="1" customWidth="1"/>
    <col min="2" max="2" width="10" style="1" customWidth="1"/>
    <col min="3" max="3" width="5.875" style="1" customWidth="1"/>
    <col min="4" max="4" width="17.375" style="1" customWidth="1"/>
    <col min="5" max="5" width="11.25" style="1" customWidth="1"/>
    <col min="6" max="6" width="12" style="1" customWidth="1"/>
    <col min="7" max="7" width="10.875" style="1" customWidth="1"/>
    <col min="8" max="9" width="15.875" style="1" customWidth="1"/>
    <col min="10" max="16384" width="9" style="1"/>
  </cols>
  <sheetData>
    <row r="1" ht="6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3" t="s">
        <v>10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3">
        <v>1</v>
      </c>
      <c r="B4" s="4" t="s">
        <v>11</v>
      </c>
      <c r="C4" s="5" t="s">
        <v>12</v>
      </c>
      <c r="D4" s="6" t="s">
        <v>13</v>
      </c>
      <c r="E4" s="7">
        <v>62.5</v>
      </c>
      <c r="F4" s="7">
        <v>71.6</v>
      </c>
      <c r="G4" s="8">
        <f t="shared" ref="G4:G11" si="0">F4*0.5+E4*0.5</f>
        <v>67.05</v>
      </c>
      <c r="H4" s="9">
        <v>1</v>
      </c>
      <c r="I4" s="7" t="s">
        <v>14</v>
      </c>
    </row>
    <row r="5" ht="30" customHeight="1" spans="1:9">
      <c r="A5" s="3">
        <v>2</v>
      </c>
      <c r="B5" s="4" t="s">
        <v>15</v>
      </c>
      <c r="C5" s="5" t="s">
        <v>16</v>
      </c>
      <c r="D5" s="6" t="s">
        <v>17</v>
      </c>
      <c r="E5" s="7">
        <v>60.5</v>
      </c>
      <c r="F5" s="7">
        <v>71</v>
      </c>
      <c r="G5" s="8">
        <f t="shared" si="0"/>
        <v>65.75</v>
      </c>
      <c r="H5" s="9">
        <v>2</v>
      </c>
      <c r="I5" s="7" t="s">
        <v>14</v>
      </c>
    </row>
    <row r="6" ht="30" customHeight="1" spans="1:9">
      <c r="A6" s="3">
        <v>3</v>
      </c>
      <c r="B6" s="4" t="s">
        <v>18</v>
      </c>
      <c r="C6" s="5" t="s">
        <v>16</v>
      </c>
      <c r="D6" s="6" t="s">
        <v>19</v>
      </c>
      <c r="E6" s="7">
        <v>48</v>
      </c>
      <c r="F6" s="7">
        <v>81.4</v>
      </c>
      <c r="G6" s="8">
        <f t="shared" si="0"/>
        <v>64.7</v>
      </c>
      <c r="H6" s="9">
        <v>3</v>
      </c>
      <c r="I6" s="7" t="s">
        <v>14</v>
      </c>
    </row>
    <row r="7" ht="30" customHeight="1" spans="1:9">
      <c r="A7" s="3">
        <v>4</v>
      </c>
      <c r="B7" s="4" t="s">
        <v>20</v>
      </c>
      <c r="C7" s="5" t="s">
        <v>16</v>
      </c>
      <c r="D7" s="6" t="s">
        <v>21</v>
      </c>
      <c r="E7" s="7">
        <v>55.5</v>
      </c>
      <c r="F7" s="7">
        <v>73.8</v>
      </c>
      <c r="G7" s="8">
        <f t="shared" si="0"/>
        <v>64.65</v>
      </c>
      <c r="H7" s="9">
        <v>4</v>
      </c>
      <c r="I7" s="7" t="s">
        <v>14</v>
      </c>
    </row>
    <row r="8" ht="30" customHeight="1" spans="1:9">
      <c r="A8" s="3">
        <v>5</v>
      </c>
      <c r="B8" s="4" t="s">
        <v>22</v>
      </c>
      <c r="C8" s="5" t="s">
        <v>16</v>
      </c>
      <c r="D8" s="6" t="s">
        <v>23</v>
      </c>
      <c r="E8" s="7">
        <v>51.5</v>
      </c>
      <c r="F8" s="7">
        <v>77</v>
      </c>
      <c r="G8" s="8">
        <f t="shared" si="0"/>
        <v>64.25</v>
      </c>
      <c r="H8" s="9">
        <v>5</v>
      </c>
      <c r="I8" s="7" t="s">
        <v>14</v>
      </c>
    </row>
    <row r="9" ht="30" customHeight="1" spans="1:9">
      <c r="A9" s="3">
        <v>6</v>
      </c>
      <c r="B9" s="4" t="s">
        <v>24</v>
      </c>
      <c r="C9" s="5" t="s">
        <v>12</v>
      </c>
      <c r="D9" s="6" t="s">
        <v>25</v>
      </c>
      <c r="E9" s="7">
        <v>51.5</v>
      </c>
      <c r="F9" s="7">
        <v>74.4</v>
      </c>
      <c r="G9" s="8">
        <f t="shared" si="0"/>
        <v>62.95</v>
      </c>
      <c r="H9" s="9">
        <v>6</v>
      </c>
      <c r="I9" s="7"/>
    </row>
    <row r="10" ht="30" customHeight="1" spans="1:9">
      <c r="A10" s="3">
        <v>7</v>
      </c>
      <c r="B10" s="4" t="s">
        <v>26</v>
      </c>
      <c r="C10" s="5" t="s">
        <v>12</v>
      </c>
      <c r="D10" s="6" t="s">
        <v>27</v>
      </c>
      <c r="E10" s="7">
        <v>50</v>
      </c>
      <c r="F10" s="7">
        <v>73.6</v>
      </c>
      <c r="G10" s="8">
        <f t="shared" si="0"/>
        <v>61.8</v>
      </c>
      <c r="H10" s="9">
        <v>7</v>
      </c>
      <c r="I10" s="7"/>
    </row>
    <row r="11" ht="30" customHeight="1" spans="1:9">
      <c r="A11" s="3">
        <v>8</v>
      </c>
      <c r="B11" s="4" t="s">
        <v>28</v>
      </c>
      <c r="C11" s="5" t="s">
        <v>12</v>
      </c>
      <c r="D11" s="6" t="s">
        <v>29</v>
      </c>
      <c r="E11" s="7">
        <v>43</v>
      </c>
      <c r="F11" s="7">
        <v>70.8</v>
      </c>
      <c r="G11" s="8">
        <f t="shared" si="0"/>
        <v>56.9</v>
      </c>
      <c r="H11" s="9">
        <v>8</v>
      </c>
      <c r="I11" s="7"/>
    </row>
    <row r="12" ht="30" customHeight="1" spans="1:9">
      <c r="A12" s="3">
        <v>9</v>
      </c>
      <c r="B12" s="4" t="s">
        <v>30</v>
      </c>
      <c r="C12" s="5" t="s">
        <v>12</v>
      </c>
      <c r="D12" s="6" t="s">
        <v>31</v>
      </c>
      <c r="E12" s="7">
        <v>58.5</v>
      </c>
      <c r="F12" s="7" t="s">
        <v>32</v>
      </c>
      <c r="G12" s="8">
        <f>E12*0.5</f>
        <v>29.25</v>
      </c>
      <c r="H12" s="9">
        <v>9</v>
      </c>
      <c r="I12" s="7"/>
    </row>
    <row r="13" ht="30" customHeight="1" spans="1:9">
      <c r="A13" s="3">
        <v>10</v>
      </c>
      <c r="B13" s="4" t="s">
        <v>33</v>
      </c>
      <c r="C13" s="5" t="s">
        <v>12</v>
      </c>
      <c r="D13" s="6" t="s">
        <v>34</v>
      </c>
      <c r="E13" s="7">
        <v>49</v>
      </c>
      <c r="F13" s="7" t="s">
        <v>32</v>
      </c>
      <c r="G13" s="8">
        <f>E13*0.5</f>
        <v>24.5</v>
      </c>
      <c r="H13" s="9">
        <v>10</v>
      </c>
      <c r="I13" s="7"/>
    </row>
    <row r="14" ht="30" customHeight="1" spans="1:9">
      <c r="A14" s="3" t="s">
        <v>35</v>
      </c>
      <c r="B14" s="3"/>
      <c r="C14" s="3"/>
      <c r="D14" s="3"/>
      <c r="E14" s="3"/>
      <c r="F14" s="3"/>
      <c r="G14" s="3"/>
      <c r="H14" s="3"/>
      <c r="I14" s="3"/>
    </row>
    <row r="15" ht="30" customHeight="1" spans="1:9">
      <c r="A15" s="3">
        <v>11</v>
      </c>
      <c r="B15" s="4" t="s">
        <v>36</v>
      </c>
      <c r="C15" s="5" t="s">
        <v>12</v>
      </c>
      <c r="D15" s="6" t="s">
        <v>37</v>
      </c>
      <c r="E15" s="7">
        <v>55</v>
      </c>
      <c r="F15" s="7">
        <v>77</v>
      </c>
      <c r="G15" s="8">
        <f t="shared" ref="G15:G23" si="1">F15*0.5+E15*0.5</f>
        <v>66</v>
      </c>
      <c r="H15" s="9">
        <v>1</v>
      </c>
      <c r="I15" s="7" t="s">
        <v>14</v>
      </c>
    </row>
    <row r="16" ht="30" customHeight="1" spans="1:9">
      <c r="A16" s="3">
        <v>12</v>
      </c>
      <c r="B16" s="4" t="s">
        <v>38</v>
      </c>
      <c r="C16" s="5" t="s">
        <v>12</v>
      </c>
      <c r="D16" s="6" t="s">
        <v>39</v>
      </c>
      <c r="E16" s="7">
        <v>40.5</v>
      </c>
      <c r="F16" s="7">
        <v>82.6</v>
      </c>
      <c r="G16" s="8">
        <f t="shared" si="1"/>
        <v>61.55</v>
      </c>
      <c r="H16" s="9">
        <v>2</v>
      </c>
      <c r="I16" s="7" t="s">
        <v>14</v>
      </c>
    </row>
    <row r="17" ht="30" customHeight="1" spans="1:9">
      <c r="A17" s="3">
        <v>13</v>
      </c>
      <c r="B17" s="4" t="s">
        <v>40</v>
      </c>
      <c r="C17" s="5" t="s">
        <v>16</v>
      </c>
      <c r="D17" s="6" t="s">
        <v>41</v>
      </c>
      <c r="E17" s="7">
        <v>43</v>
      </c>
      <c r="F17" s="7">
        <v>76</v>
      </c>
      <c r="G17" s="8">
        <f t="shared" si="1"/>
        <v>59.5</v>
      </c>
      <c r="H17" s="9">
        <v>3</v>
      </c>
      <c r="I17" s="7" t="s">
        <v>14</v>
      </c>
    </row>
    <row r="18" ht="30" customHeight="1" spans="1:9">
      <c r="A18" s="3">
        <v>14</v>
      </c>
      <c r="B18" s="4" t="s">
        <v>42</v>
      </c>
      <c r="C18" s="5" t="s">
        <v>16</v>
      </c>
      <c r="D18" s="6" t="s">
        <v>43</v>
      </c>
      <c r="E18" s="7">
        <v>41</v>
      </c>
      <c r="F18" s="7">
        <v>76.8</v>
      </c>
      <c r="G18" s="8">
        <f t="shared" si="1"/>
        <v>58.9</v>
      </c>
      <c r="H18" s="9">
        <v>4</v>
      </c>
      <c r="I18" s="7" t="s">
        <v>14</v>
      </c>
    </row>
    <row r="19" ht="30" customHeight="1" spans="1:9">
      <c r="A19" s="3">
        <v>15</v>
      </c>
      <c r="B19" s="4" t="s">
        <v>44</v>
      </c>
      <c r="C19" s="5" t="s">
        <v>12</v>
      </c>
      <c r="D19" s="6" t="s">
        <v>45</v>
      </c>
      <c r="E19" s="7">
        <v>42</v>
      </c>
      <c r="F19" s="7">
        <v>74.4</v>
      </c>
      <c r="G19" s="8">
        <f t="shared" si="1"/>
        <v>58.2</v>
      </c>
      <c r="H19" s="9">
        <v>5</v>
      </c>
      <c r="I19" s="7" t="s">
        <v>14</v>
      </c>
    </row>
    <row r="20" ht="30" customHeight="1" spans="1:9">
      <c r="A20" s="3">
        <v>16</v>
      </c>
      <c r="B20" s="4" t="s">
        <v>46</v>
      </c>
      <c r="C20" s="5" t="s">
        <v>12</v>
      </c>
      <c r="D20" s="6" t="s">
        <v>47</v>
      </c>
      <c r="E20" s="7">
        <v>41</v>
      </c>
      <c r="F20" s="7">
        <v>74.8</v>
      </c>
      <c r="G20" s="8">
        <f t="shared" si="1"/>
        <v>57.9</v>
      </c>
      <c r="H20" s="9">
        <v>6</v>
      </c>
      <c r="I20" s="7" t="s">
        <v>14</v>
      </c>
    </row>
    <row r="21" ht="30" customHeight="1" spans="1:9">
      <c r="A21" s="3">
        <v>17</v>
      </c>
      <c r="B21" s="4" t="s">
        <v>48</v>
      </c>
      <c r="C21" s="5" t="s">
        <v>12</v>
      </c>
      <c r="D21" s="6" t="s">
        <v>49</v>
      </c>
      <c r="E21" s="7">
        <v>45</v>
      </c>
      <c r="F21" s="7">
        <v>70</v>
      </c>
      <c r="G21" s="8">
        <f t="shared" si="1"/>
        <v>57.5</v>
      </c>
      <c r="H21" s="9">
        <v>7</v>
      </c>
      <c r="I21" s="7"/>
    </row>
    <row r="22" ht="30" customHeight="1" spans="1:9">
      <c r="A22" s="3">
        <v>18</v>
      </c>
      <c r="B22" s="4" t="s">
        <v>50</v>
      </c>
      <c r="C22" s="5" t="s">
        <v>12</v>
      </c>
      <c r="D22" s="6" t="s">
        <v>51</v>
      </c>
      <c r="E22" s="7">
        <v>42.5</v>
      </c>
      <c r="F22" s="7">
        <v>67.2</v>
      </c>
      <c r="G22" s="8">
        <f t="shared" si="1"/>
        <v>54.85</v>
      </c>
      <c r="H22" s="9">
        <v>8</v>
      </c>
      <c r="I22" s="7"/>
    </row>
    <row r="23" ht="30" customHeight="1" spans="1:9">
      <c r="A23" s="3">
        <v>19</v>
      </c>
      <c r="B23" s="4" t="s">
        <v>52</v>
      </c>
      <c r="C23" s="5" t="s">
        <v>16</v>
      </c>
      <c r="D23" s="6" t="s">
        <v>53</v>
      </c>
      <c r="E23" s="7">
        <v>26</v>
      </c>
      <c r="F23" s="7">
        <v>71.2</v>
      </c>
      <c r="G23" s="8">
        <f t="shared" si="1"/>
        <v>48.6</v>
      </c>
      <c r="H23" s="9">
        <v>9</v>
      </c>
      <c r="I23" s="7"/>
    </row>
    <row r="24" ht="30" customHeight="1" spans="1:9">
      <c r="A24" s="3" t="s">
        <v>54</v>
      </c>
      <c r="B24" s="3"/>
      <c r="C24" s="3"/>
      <c r="D24" s="3"/>
      <c r="E24" s="3"/>
      <c r="F24" s="3"/>
      <c r="G24" s="3"/>
      <c r="H24" s="3"/>
      <c r="I24" s="3"/>
    </row>
    <row r="25" ht="30" customHeight="1" spans="1:9">
      <c r="A25" s="3">
        <v>20</v>
      </c>
      <c r="B25" s="4" t="s">
        <v>55</v>
      </c>
      <c r="C25" s="5" t="s">
        <v>16</v>
      </c>
      <c r="D25" s="6" t="s">
        <v>56</v>
      </c>
      <c r="E25" s="7">
        <v>47.5</v>
      </c>
      <c r="F25" s="7">
        <v>84.4</v>
      </c>
      <c r="G25" s="8">
        <f t="shared" ref="G25:G34" si="2">F25*0.5+E25*0.5</f>
        <v>65.95</v>
      </c>
      <c r="H25" s="9">
        <v>1</v>
      </c>
      <c r="I25" s="7" t="s">
        <v>14</v>
      </c>
    </row>
    <row r="26" ht="30" customHeight="1" spans="1:9">
      <c r="A26" s="3">
        <v>21</v>
      </c>
      <c r="B26" s="4" t="s">
        <v>57</v>
      </c>
      <c r="C26" s="5" t="s">
        <v>16</v>
      </c>
      <c r="D26" s="6" t="s">
        <v>58</v>
      </c>
      <c r="E26" s="7">
        <v>51</v>
      </c>
      <c r="F26" s="7">
        <v>79.8</v>
      </c>
      <c r="G26" s="8">
        <f t="shared" si="2"/>
        <v>65.4</v>
      </c>
      <c r="H26" s="9">
        <v>2</v>
      </c>
      <c r="I26" s="7" t="s">
        <v>14</v>
      </c>
    </row>
    <row r="27" ht="30" customHeight="1" spans="1:9">
      <c r="A27" s="3">
        <v>22</v>
      </c>
      <c r="B27" s="4" t="s">
        <v>59</v>
      </c>
      <c r="C27" s="5" t="s">
        <v>16</v>
      </c>
      <c r="D27" s="6" t="s">
        <v>60</v>
      </c>
      <c r="E27" s="7">
        <v>46</v>
      </c>
      <c r="F27" s="7">
        <v>74.2</v>
      </c>
      <c r="G27" s="8">
        <f t="shared" si="2"/>
        <v>60.1</v>
      </c>
      <c r="H27" s="9">
        <v>3</v>
      </c>
      <c r="I27" s="7" t="s">
        <v>14</v>
      </c>
    </row>
    <row r="28" ht="30" customHeight="1" spans="1:9">
      <c r="A28" s="3">
        <v>23</v>
      </c>
      <c r="B28" s="4" t="s">
        <v>61</v>
      </c>
      <c r="C28" s="5" t="s">
        <v>16</v>
      </c>
      <c r="D28" s="27" t="s">
        <v>62</v>
      </c>
      <c r="E28" s="7">
        <v>44.5</v>
      </c>
      <c r="F28" s="7">
        <v>74.6</v>
      </c>
      <c r="G28" s="8">
        <f t="shared" si="2"/>
        <v>59.55</v>
      </c>
      <c r="H28" s="9">
        <v>4</v>
      </c>
      <c r="I28" s="7" t="s">
        <v>14</v>
      </c>
    </row>
    <row r="29" ht="30" customHeight="1" spans="1:9">
      <c r="A29" s="3">
        <v>24</v>
      </c>
      <c r="B29" s="4" t="s">
        <v>63</v>
      </c>
      <c r="C29" s="5" t="s">
        <v>12</v>
      </c>
      <c r="D29" s="6" t="s">
        <v>64</v>
      </c>
      <c r="E29" s="7">
        <v>50</v>
      </c>
      <c r="F29" s="7">
        <v>64.4</v>
      </c>
      <c r="G29" s="8">
        <f t="shared" si="2"/>
        <v>57.2</v>
      </c>
      <c r="H29" s="9">
        <v>5</v>
      </c>
      <c r="I29" s="7" t="s">
        <v>14</v>
      </c>
    </row>
    <row r="30" ht="30" customHeight="1" spans="1:9">
      <c r="A30" s="3">
        <v>25</v>
      </c>
      <c r="B30" s="4" t="s">
        <v>65</v>
      </c>
      <c r="C30" s="5" t="s">
        <v>12</v>
      </c>
      <c r="D30" s="6" t="s">
        <v>66</v>
      </c>
      <c r="E30" s="7">
        <v>43.5</v>
      </c>
      <c r="F30" s="7">
        <v>70.6</v>
      </c>
      <c r="G30" s="8">
        <f t="shared" si="2"/>
        <v>57.05</v>
      </c>
      <c r="H30" s="9">
        <v>6</v>
      </c>
      <c r="I30" s="7"/>
    </row>
    <row r="31" ht="30" customHeight="1" spans="1:9">
      <c r="A31" s="3">
        <v>26</v>
      </c>
      <c r="B31" s="4" t="s">
        <v>67</v>
      </c>
      <c r="C31" s="5" t="s">
        <v>16</v>
      </c>
      <c r="D31" s="6" t="s">
        <v>68</v>
      </c>
      <c r="E31" s="7">
        <v>42</v>
      </c>
      <c r="F31" s="7">
        <v>71.8</v>
      </c>
      <c r="G31" s="8">
        <f t="shared" si="2"/>
        <v>56.9</v>
      </c>
      <c r="H31" s="9">
        <v>7</v>
      </c>
      <c r="I31" s="7"/>
    </row>
    <row r="32" ht="30" customHeight="1" spans="1:9">
      <c r="A32" s="3">
        <v>27</v>
      </c>
      <c r="B32" s="4" t="s">
        <v>69</v>
      </c>
      <c r="C32" s="5" t="s">
        <v>16</v>
      </c>
      <c r="D32" s="6" t="s">
        <v>70</v>
      </c>
      <c r="E32" s="7">
        <v>44</v>
      </c>
      <c r="F32" s="7">
        <v>67.4</v>
      </c>
      <c r="G32" s="8">
        <f t="shared" si="2"/>
        <v>55.7</v>
      </c>
      <c r="H32" s="9">
        <v>8</v>
      </c>
      <c r="I32" s="7"/>
    </row>
    <row r="33" ht="30" customHeight="1" spans="1:9">
      <c r="A33" s="3">
        <v>28</v>
      </c>
      <c r="B33" s="4" t="s">
        <v>71</v>
      </c>
      <c r="C33" s="5" t="s">
        <v>16</v>
      </c>
      <c r="D33" s="6" t="s">
        <v>72</v>
      </c>
      <c r="E33" s="7">
        <v>34</v>
      </c>
      <c r="F33" s="7">
        <v>71.6</v>
      </c>
      <c r="G33" s="8">
        <f t="shared" si="2"/>
        <v>52.8</v>
      </c>
      <c r="H33" s="9">
        <v>9</v>
      </c>
      <c r="I33" s="7"/>
    </row>
    <row r="34" ht="30" customHeight="1" spans="1:9">
      <c r="A34" s="3">
        <v>29</v>
      </c>
      <c r="B34" s="4" t="s">
        <v>73</v>
      </c>
      <c r="C34" s="5" t="s">
        <v>12</v>
      </c>
      <c r="D34" s="6" t="s">
        <v>74</v>
      </c>
      <c r="E34" s="7">
        <v>29</v>
      </c>
      <c r="F34" s="7">
        <v>67.2</v>
      </c>
      <c r="G34" s="8">
        <f t="shared" si="2"/>
        <v>48.1</v>
      </c>
      <c r="H34" s="9">
        <v>10</v>
      </c>
      <c r="I34" s="7"/>
    </row>
    <row r="35" ht="30" customHeight="1" spans="1:9">
      <c r="A35" s="10" t="s">
        <v>75</v>
      </c>
      <c r="B35" s="11"/>
      <c r="C35" s="11"/>
      <c r="D35" s="11"/>
      <c r="E35" s="11"/>
      <c r="F35" s="11"/>
      <c r="G35" s="11"/>
      <c r="H35" s="11"/>
      <c r="I35" s="21"/>
    </row>
    <row r="36" ht="30" customHeight="1" spans="1:9">
      <c r="A36" s="3">
        <v>30</v>
      </c>
      <c r="B36" s="4" t="s">
        <v>76</v>
      </c>
      <c r="C36" s="12" t="s">
        <v>12</v>
      </c>
      <c r="D36" s="6" t="s">
        <v>77</v>
      </c>
      <c r="E36" s="7">
        <v>65</v>
      </c>
      <c r="F36" s="7">
        <v>78.4</v>
      </c>
      <c r="G36" s="8">
        <f t="shared" ref="G36:G44" si="3">E36*0.5+F36*0.5</f>
        <v>71.7</v>
      </c>
      <c r="H36" s="9">
        <v>1</v>
      </c>
      <c r="I36" s="22" t="s">
        <v>14</v>
      </c>
    </row>
    <row r="37" ht="30" customHeight="1" spans="1:9">
      <c r="A37" s="3">
        <v>31</v>
      </c>
      <c r="B37" s="4" t="s">
        <v>78</v>
      </c>
      <c r="C37" s="12" t="s">
        <v>12</v>
      </c>
      <c r="D37" s="6" t="s">
        <v>79</v>
      </c>
      <c r="E37" s="7">
        <v>62</v>
      </c>
      <c r="F37" s="7">
        <v>80.8</v>
      </c>
      <c r="G37" s="8">
        <f t="shared" si="3"/>
        <v>71.4</v>
      </c>
      <c r="H37" s="9">
        <v>2</v>
      </c>
      <c r="I37" s="22" t="s">
        <v>14</v>
      </c>
    </row>
    <row r="38" ht="30" customHeight="1" spans="1:9">
      <c r="A38" s="3">
        <v>32</v>
      </c>
      <c r="B38" s="4" t="s">
        <v>80</v>
      </c>
      <c r="C38" s="12" t="s">
        <v>12</v>
      </c>
      <c r="D38" s="6" t="s">
        <v>81</v>
      </c>
      <c r="E38" s="7">
        <v>52</v>
      </c>
      <c r="F38" s="7">
        <v>81</v>
      </c>
      <c r="G38" s="8">
        <f t="shared" si="3"/>
        <v>66.5</v>
      </c>
      <c r="H38" s="9">
        <v>3</v>
      </c>
      <c r="I38" s="22" t="s">
        <v>14</v>
      </c>
    </row>
    <row r="39" ht="30" customHeight="1" spans="1:21">
      <c r="A39" s="3">
        <v>33</v>
      </c>
      <c r="B39" s="4" t="s">
        <v>82</v>
      </c>
      <c r="C39" s="12" t="s">
        <v>12</v>
      </c>
      <c r="D39" s="6" t="s">
        <v>83</v>
      </c>
      <c r="E39" s="7">
        <v>42.5</v>
      </c>
      <c r="F39" s="7">
        <v>86.6</v>
      </c>
      <c r="G39" s="8">
        <f t="shared" si="3"/>
        <v>64.55</v>
      </c>
      <c r="H39" s="9">
        <v>4</v>
      </c>
      <c r="I39" s="22" t="s">
        <v>14</v>
      </c>
      <c r="N39" s="23"/>
      <c r="O39" s="23"/>
      <c r="P39" s="23"/>
      <c r="Q39" s="23"/>
      <c r="R39" s="23"/>
      <c r="S39" s="23"/>
      <c r="T39" s="23"/>
      <c r="U39" s="23"/>
    </row>
    <row r="40" ht="30" customHeight="1" spans="1:21">
      <c r="A40" s="3">
        <v>34</v>
      </c>
      <c r="B40" s="4" t="s">
        <v>84</v>
      </c>
      <c r="C40" s="12" t="s">
        <v>12</v>
      </c>
      <c r="D40" s="6" t="s">
        <v>85</v>
      </c>
      <c r="E40" s="7">
        <v>53</v>
      </c>
      <c r="F40" s="7">
        <v>75.2</v>
      </c>
      <c r="G40" s="8">
        <f t="shared" si="3"/>
        <v>64.1</v>
      </c>
      <c r="H40" s="9">
        <v>5</v>
      </c>
      <c r="I40" s="22" t="s">
        <v>14</v>
      </c>
      <c r="N40" s="23"/>
      <c r="O40" s="24"/>
      <c r="P40" s="25"/>
      <c r="Q40" s="24"/>
      <c r="R40" s="19"/>
      <c r="S40" s="19"/>
      <c r="T40" s="20"/>
      <c r="U40" s="19"/>
    </row>
    <row r="41" ht="30" customHeight="1" spans="1:21">
      <c r="A41" s="3">
        <v>35</v>
      </c>
      <c r="B41" s="4" t="s">
        <v>86</v>
      </c>
      <c r="C41" s="12" t="s">
        <v>16</v>
      </c>
      <c r="D41" s="6" t="s">
        <v>87</v>
      </c>
      <c r="E41" s="7">
        <v>38</v>
      </c>
      <c r="F41" s="7">
        <v>78.4</v>
      </c>
      <c r="G41" s="8">
        <f t="shared" si="3"/>
        <v>58.2</v>
      </c>
      <c r="H41" s="9">
        <v>6</v>
      </c>
      <c r="I41" s="22" t="s">
        <v>14</v>
      </c>
      <c r="N41" s="23"/>
      <c r="O41" s="24"/>
      <c r="P41" s="25"/>
      <c r="Q41" s="24"/>
      <c r="R41" s="19"/>
      <c r="S41" s="19"/>
      <c r="T41" s="20"/>
      <c r="U41" s="19"/>
    </row>
    <row r="42" ht="30" customHeight="1" spans="1:21">
      <c r="A42" s="3">
        <v>36</v>
      </c>
      <c r="B42" s="4" t="s">
        <v>88</v>
      </c>
      <c r="C42" s="12" t="s">
        <v>16</v>
      </c>
      <c r="D42" s="6" t="s">
        <v>89</v>
      </c>
      <c r="E42" s="7">
        <v>35</v>
      </c>
      <c r="F42" s="7">
        <v>69.6</v>
      </c>
      <c r="G42" s="8">
        <f t="shared" si="3"/>
        <v>52.3</v>
      </c>
      <c r="H42" s="9">
        <v>7</v>
      </c>
      <c r="I42" s="22"/>
      <c r="N42" s="23"/>
      <c r="O42" s="23"/>
      <c r="P42" s="23"/>
      <c r="Q42" s="23"/>
      <c r="R42" s="23"/>
      <c r="S42" s="23"/>
      <c r="T42" s="23"/>
      <c r="U42" s="23"/>
    </row>
    <row r="43" ht="30" customHeight="1" spans="1:21">
      <c r="A43" s="3">
        <v>37</v>
      </c>
      <c r="B43" s="4" t="s">
        <v>90</v>
      </c>
      <c r="C43" s="12" t="s">
        <v>12</v>
      </c>
      <c r="D43" s="6" t="s">
        <v>91</v>
      </c>
      <c r="E43" s="7">
        <v>37.5</v>
      </c>
      <c r="F43" s="7">
        <v>65.6</v>
      </c>
      <c r="G43" s="8">
        <f t="shared" si="3"/>
        <v>51.55</v>
      </c>
      <c r="H43" s="9">
        <v>8</v>
      </c>
      <c r="I43" s="22"/>
      <c r="N43" s="23"/>
      <c r="O43" s="16"/>
      <c r="P43" s="25"/>
      <c r="Q43" s="18"/>
      <c r="R43" s="19"/>
      <c r="S43" s="19"/>
      <c r="T43" s="20"/>
      <c r="U43" s="19"/>
    </row>
    <row r="44" ht="30" customHeight="1" spans="1:21">
      <c r="A44" s="3">
        <v>38</v>
      </c>
      <c r="B44" s="4" t="s">
        <v>92</v>
      </c>
      <c r="C44" s="12" t="s">
        <v>16</v>
      </c>
      <c r="D44" s="6" t="s">
        <v>93</v>
      </c>
      <c r="E44" s="7">
        <v>34</v>
      </c>
      <c r="F44" s="7">
        <v>52</v>
      </c>
      <c r="G44" s="8">
        <f t="shared" si="3"/>
        <v>43</v>
      </c>
      <c r="H44" s="9">
        <v>9</v>
      </c>
      <c r="I44" s="22"/>
      <c r="N44" s="23"/>
      <c r="O44" s="16"/>
      <c r="P44" s="25"/>
      <c r="Q44" s="18"/>
      <c r="R44" s="19"/>
      <c r="S44" s="19"/>
      <c r="T44" s="20"/>
      <c r="U44" s="19"/>
    </row>
    <row r="45" ht="30" customHeight="1" spans="1:9">
      <c r="A45" s="10" t="s">
        <v>94</v>
      </c>
      <c r="B45" s="11"/>
      <c r="C45" s="11"/>
      <c r="D45" s="11"/>
      <c r="E45" s="11"/>
      <c r="F45" s="11"/>
      <c r="G45" s="11"/>
      <c r="H45" s="11"/>
      <c r="I45" s="21"/>
    </row>
    <row r="46" ht="30" customHeight="1" spans="1:9">
      <c r="A46" s="13">
        <v>39</v>
      </c>
      <c r="B46" s="4" t="s">
        <v>95</v>
      </c>
      <c r="C46" s="12" t="s">
        <v>16</v>
      </c>
      <c r="D46" s="6" t="s">
        <v>96</v>
      </c>
      <c r="E46" s="7">
        <v>64</v>
      </c>
      <c r="F46" s="7">
        <v>84.4</v>
      </c>
      <c r="G46" s="8">
        <f t="shared" ref="G46:G55" si="4">E46*0.5+F46*0.5</f>
        <v>74.2</v>
      </c>
      <c r="H46" s="9">
        <v>1</v>
      </c>
      <c r="I46" s="22" t="s">
        <v>14</v>
      </c>
    </row>
    <row r="47" ht="30" customHeight="1" spans="1:9">
      <c r="A47" s="13">
        <v>40</v>
      </c>
      <c r="B47" s="4" t="s">
        <v>97</v>
      </c>
      <c r="C47" s="12" t="s">
        <v>12</v>
      </c>
      <c r="D47" s="6" t="s">
        <v>98</v>
      </c>
      <c r="E47" s="7">
        <v>56</v>
      </c>
      <c r="F47" s="7">
        <v>84.8</v>
      </c>
      <c r="G47" s="8">
        <f t="shared" si="4"/>
        <v>70.4</v>
      </c>
      <c r="H47" s="9">
        <v>2</v>
      </c>
      <c r="I47" s="22" t="s">
        <v>14</v>
      </c>
    </row>
    <row r="48" ht="30" customHeight="1" spans="1:9">
      <c r="A48" s="13">
        <v>41</v>
      </c>
      <c r="B48" s="4" t="s">
        <v>99</v>
      </c>
      <c r="C48" s="12" t="s">
        <v>16</v>
      </c>
      <c r="D48" s="6" t="s">
        <v>100</v>
      </c>
      <c r="E48" s="7">
        <v>54</v>
      </c>
      <c r="F48" s="7">
        <v>86.2</v>
      </c>
      <c r="G48" s="8">
        <f t="shared" si="4"/>
        <v>70.1</v>
      </c>
      <c r="H48" s="9">
        <v>3</v>
      </c>
      <c r="I48" s="22" t="s">
        <v>14</v>
      </c>
    </row>
    <row r="49" ht="30" customHeight="1" spans="1:9">
      <c r="A49" s="13">
        <v>42</v>
      </c>
      <c r="B49" s="4" t="s">
        <v>101</v>
      </c>
      <c r="C49" s="12" t="s">
        <v>16</v>
      </c>
      <c r="D49" s="6" t="s">
        <v>102</v>
      </c>
      <c r="E49" s="7">
        <v>51</v>
      </c>
      <c r="F49" s="7">
        <v>88</v>
      </c>
      <c r="G49" s="8">
        <f t="shared" si="4"/>
        <v>69.5</v>
      </c>
      <c r="H49" s="9">
        <v>4</v>
      </c>
      <c r="I49" s="22" t="s">
        <v>14</v>
      </c>
    </row>
    <row r="50" ht="30" customHeight="1" spans="1:9">
      <c r="A50" s="13">
        <v>43</v>
      </c>
      <c r="B50" s="4" t="s">
        <v>103</v>
      </c>
      <c r="C50" s="12" t="s">
        <v>16</v>
      </c>
      <c r="D50" s="6" t="s">
        <v>104</v>
      </c>
      <c r="E50" s="7">
        <v>58</v>
      </c>
      <c r="F50" s="7">
        <v>77</v>
      </c>
      <c r="G50" s="8">
        <f t="shared" si="4"/>
        <v>67.5</v>
      </c>
      <c r="H50" s="9">
        <v>5</v>
      </c>
      <c r="I50" s="22" t="s">
        <v>14</v>
      </c>
    </row>
    <row r="51" ht="30" customHeight="1" spans="1:9">
      <c r="A51" s="13">
        <v>44</v>
      </c>
      <c r="B51" s="4" t="s">
        <v>105</v>
      </c>
      <c r="C51" s="12" t="s">
        <v>16</v>
      </c>
      <c r="D51" s="6" t="s">
        <v>106</v>
      </c>
      <c r="E51" s="7">
        <v>59</v>
      </c>
      <c r="F51" s="7">
        <v>68.2</v>
      </c>
      <c r="G51" s="8">
        <f t="shared" si="4"/>
        <v>63.6</v>
      </c>
      <c r="H51" s="9">
        <v>6</v>
      </c>
      <c r="I51" s="22"/>
    </row>
    <row r="52" ht="30" customHeight="1" spans="1:9">
      <c r="A52" s="13">
        <v>45</v>
      </c>
      <c r="B52" s="4" t="s">
        <v>107</v>
      </c>
      <c r="C52" s="12" t="s">
        <v>16</v>
      </c>
      <c r="D52" s="6" t="s">
        <v>108</v>
      </c>
      <c r="E52" s="7">
        <v>50.5</v>
      </c>
      <c r="F52" s="7">
        <v>72</v>
      </c>
      <c r="G52" s="8">
        <f t="shared" si="4"/>
        <v>61.25</v>
      </c>
      <c r="H52" s="9">
        <v>7</v>
      </c>
      <c r="I52" s="22"/>
    </row>
    <row r="53" ht="30" customHeight="1" spans="1:9">
      <c r="A53" s="13">
        <v>46</v>
      </c>
      <c r="B53" s="4" t="s">
        <v>109</v>
      </c>
      <c r="C53" s="12" t="s">
        <v>12</v>
      </c>
      <c r="D53" s="6" t="s">
        <v>110</v>
      </c>
      <c r="E53" s="7">
        <v>52</v>
      </c>
      <c r="F53" s="7">
        <v>70</v>
      </c>
      <c r="G53" s="8">
        <f t="shared" si="4"/>
        <v>61</v>
      </c>
      <c r="H53" s="9">
        <v>8</v>
      </c>
      <c r="I53" s="22"/>
    </row>
    <row r="54" ht="30" customHeight="1" spans="1:9">
      <c r="A54" s="13">
        <v>47</v>
      </c>
      <c r="B54" s="4" t="s">
        <v>111</v>
      </c>
      <c r="C54" s="12" t="s">
        <v>12</v>
      </c>
      <c r="D54" s="6" t="s">
        <v>112</v>
      </c>
      <c r="E54" s="7">
        <v>52.5</v>
      </c>
      <c r="F54" s="7">
        <v>65.6</v>
      </c>
      <c r="G54" s="8">
        <f t="shared" si="4"/>
        <v>59.05</v>
      </c>
      <c r="H54" s="9">
        <v>9</v>
      </c>
      <c r="I54" s="22"/>
    </row>
    <row r="55" ht="30" customHeight="1" spans="1:9">
      <c r="A55" s="13">
        <v>48</v>
      </c>
      <c r="B55" s="4" t="s">
        <v>113</v>
      </c>
      <c r="C55" s="12" t="s">
        <v>16</v>
      </c>
      <c r="D55" s="6" t="s">
        <v>114</v>
      </c>
      <c r="E55" s="7">
        <v>53</v>
      </c>
      <c r="F55" s="7">
        <v>0</v>
      </c>
      <c r="G55" s="8">
        <f t="shared" si="4"/>
        <v>26.5</v>
      </c>
      <c r="H55" s="9">
        <v>10</v>
      </c>
      <c r="I55" s="22"/>
    </row>
    <row r="56" ht="30" customHeight="1" spans="1:9">
      <c r="A56" s="3" t="s">
        <v>115</v>
      </c>
      <c r="B56" s="3"/>
      <c r="C56" s="3"/>
      <c r="D56" s="3"/>
      <c r="E56" s="3"/>
      <c r="F56" s="3"/>
      <c r="G56" s="3"/>
      <c r="H56" s="3"/>
      <c r="I56" s="3"/>
    </row>
    <row r="57" ht="30" customHeight="1" spans="1:9">
      <c r="A57" s="3">
        <v>49</v>
      </c>
      <c r="B57" s="14" t="s">
        <v>116</v>
      </c>
      <c r="C57" s="5" t="s">
        <v>16</v>
      </c>
      <c r="D57" s="14" t="s">
        <v>117</v>
      </c>
      <c r="E57" s="7">
        <v>75.5</v>
      </c>
      <c r="F57" s="7">
        <v>80.8</v>
      </c>
      <c r="G57" s="8">
        <f t="shared" ref="G57:G61" si="5">F57*0.5+E57*0.5</f>
        <v>78.15</v>
      </c>
      <c r="H57" s="9">
        <v>1</v>
      </c>
      <c r="I57" s="7" t="s">
        <v>14</v>
      </c>
    </row>
    <row r="58" ht="30" customHeight="1" spans="1:9">
      <c r="A58" s="3">
        <v>50</v>
      </c>
      <c r="B58" s="14" t="s">
        <v>118</v>
      </c>
      <c r="C58" s="5" t="s">
        <v>16</v>
      </c>
      <c r="D58" s="28" t="s">
        <v>119</v>
      </c>
      <c r="E58" s="7">
        <v>61.5</v>
      </c>
      <c r="F58" s="7">
        <v>79.6</v>
      </c>
      <c r="G58" s="8">
        <f t="shared" si="5"/>
        <v>70.55</v>
      </c>
      <c r="H58" s="9">
        <v>2</v>
      </c>
      <c r="I58" s="7"/>
    </row>
    <row r="59" ht="30" customHeight="1" spans="1:9">
      <c r="A59" s="3" t="s">
        <v>120</v>
      </c>
      <c r="B59" s="3"/>
      <c r="C59" s="3"/>
      <c r="D59" s="3"/>
      <c r="E59" s="3"/>
      <c r="F59" s="3"/>
      <c r="G59" s="3"/>
      <c r="H59" s="3"/>
      <c r="I59" s="3"/>
    </row>
    <row r="60" ht="30" customHeight="1" spans="1:9">
      <c r="A60" s="3">
        <v>51</v>
      </c>
      <c r="B60" s="4" t="s">
        <v>121</v>
      </c>
      <c r="C60" s="5" t="s">
        <v>16</v>
      </c>
      <c r="D60" s="6" t="s">
        <v>122</v>
      </c>
      <c r="E60" s="7">
        <v>50</v>
      </c>
      <c r="F60" s="7">
        <v>78.6</v>
      </c>
      <c r="G60" s="8">
        <f t="shared" si="5"/>
        <v>64.3</v>
      </c>
      <c r="H60" s="9">
        <v>1</v>
      </c>
      <c r="I60" s="7" t="s">
        <v>14</v>
      </c>
    </row>
    <row r="61" ht="30" customHeight="1" spans="1:9">
      <c r="A61" s="3">
        <v>52</v>
      </c>
      <c r="B61" s="4" t="s">
        <v>123</v>
      </c>
      <c r="C61" s="5" t="s">
        <v>12</v>
      </c>
      <c r="D61" s="6" t="s">
        <v>124</v>
      </c>
      <c r="E61" s="7">
        <v>56</v>
      </c>
      <c r="F61" s="7">
        <v>72</v>
      </c>
      <c r="G61" s="8">
        <f t="shared" si="5"/>
        <v>64</v>
      </c>
      <c r="H61" s="9">
        <v>2</v>
      </c>
      <c r="I61" s="7"/>
    </row>
    <row r="62" ht="30" customHeight="1" spans="1:9">
      <c r="A62" s="15"/>
      <c r="B62" s="16"/>
      <c r="C62" s="17"/>
      <c r="D62" s="18"/>
      <c r="E62" s="19"/>
      <c r="F62" s="19"/>
      <c r="G62" s="20"/>
      <c r="H62" s="20"/>
      <c r="I62" s="26"/>
    </row>
  </sheetData>
  <mergeCells count="10">
    <mergeCell ref="A1:I1"/>
    <mergeCell ref="A3:I3"/>
    <mergeCell ref="A14:I14"/>
    <mergeCell ref="A24:I24"/>
    <mergeCell ref="A35:I35"/>
    <mergeCell ref="N39:U39"/>
    <mergeCell ref="N42:U42"/>
    <mergeCell ref="A45:I45"/>
    <mergeCell ref="A56:I56"/>
    <mergeCell ref="A59:I59"/>
  </mergeCells>
  <pageMargins left="0.86" right="0.33" top="0.31" bottom="0.36" header="0.17" footer="0.17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 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13197</dc:creator>
  <cp:lastModifiedBy>冷晨</cp:lastModifiedBy>
  <dcterms:created xsi:type="dcterms:W3CDTF">2019-07-05T04:18:00Z</dcterms:created>
  <dcterms:modified xsi:type="dcterms:W3CDTF">2019-07-05T04:29:29Z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