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<sst xmlns="http://schemas.openxmlformats.org/spreadsheetml/2006/main" count="112" uniqueCount="63">
  <si>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附件二</t>
  </si>
  <si>
    <t>仁怀市2019年公开招聘事业单位工作人员（教育类）招聘岗位分解表</t>
  </si>
  <si>
    <t>序号</t>
  </si>
  <si>
    <t>单位</t>
  </si>
  <si>
    <t>乡镇幼儿园职位</t>
  </si>
  <si>
    <t>合计</t>
  </si>
  <si>
    <t>高中日语教师</t>
  </si>
  <si>
    <t>20710</t>
  </si>
  <si>
    <t>20711</t>
  </si>
  <si>
    <t>20712</t>
  </si>
  <si>
    <t>20718职位及人数</t>
  </si>
  <si>
    <t>二合幼儿园</t>
  </si>
  <si>
    <t>仁怀四中</t>
  </si>
  <si>
    <t>长岗幼儿园</t>
  </si>
  <si>
    <t>仁怀五中</t>
  </si>
  <si>
    <t>五马幼儿园</t>
  </si>
  <si>
    <t>仁怀六中</t>
  </si>
  <si>
    <t>茅坝幼儿园</t>
  </si>
  <si>
    <t>合马幼儿园</t>
  </si>
  <si>
    <t>大坝幼儿园</t>
  </si>
  <si>
    <t>火石幼儿园</t>
  </si>
  <si>
    <t>三合幼儿园</t>
  </si>
  <si>
    <t>高大坪幼儿园</t>
  </si>
  <si>
    <t>喜头幼儿园</t>
  </si>
  <si>
    <t>学孔幼儿园</t>
  </si>
  <si>
    <t>合  计</t>
  </si>
  <si>
    <t>乡镇小学语文职位</t>
  </si>
  <si>
    <t>乡镇小学数学职位</t>
  </si>
  <si>
    <t>20701</t>
  </si>
  <si>
    <t>人数</t>
  </si>
  <si>
    <t>20702</t>
  </si>
  <si>
    <t>20703</t>
  </si>
  <si>
    <t>20704</t>
  </si>
  <si>
    <t>20705</t>
  </si>
  <si>
    <t>后山民族小学</t>
  </si>
  <si>
    <t>龙井小学</t>
  </si>
  <si>
    <t>合马小学</t>
  </si>
  <si>
    <t>大坝小学</t>
  </si>
  <si>
    <t>合马共群小学</t>
  </si>
  <si>
    <t>火石小学</t>
  </si>
  <si>
    <t>三合一小</t>
  </si>
  <si>
    <t>高大坪水堰小学</t>
  </si>
  <si>
    <t>高大坪小学</t>
  </si>
  <si>
    <t>三合二小</t>
  </si>
  <si>
    <t>火石荣华小学</t>
  </si>
  <si>
    <t>喜头小学</t>
  </si>
  <si>
    <t>学孔林坪小学</t>
  </si>
  <si>
    <t>学孔小学</t>
  </si>
  <si>
    <t>二合学校</t>
  </si>
  <si>
    <t>九仓杜包小学</t>
  </si>
  <si>
    <t xml:space="preserve">九仓白果寺小学 </t>
  </si>
  <si>
    <t>九仓白果寺小学</t>
  </si>
  <si>
    <t>美酒河学校</t>
  </si>
  <si>
    <t>合   计</t>
  </si>
  <si>
    <t>20706职位小学英语</t>
  </si>
  <si>
    <t>20707小学音乐</t>
  </si>
  <si>
    <t>20708小学体育</t>
  </si>
  <si>
    <t>20709小学美术</t>
  </si>
  <si>
    <t>大坝和子小学</t>
  </si>
  <si>
    <t>茅坝一小</t>
  </si>
  <si>
    <t>龙井大鹿小学</t>
  </si>
  <si>
    <t>大坝五岔小学</t>
  </si>
  <si>
    <t>合马关口小学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</si>
</sst>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2"/>
      <name val="仿宋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R52"/>
  <sheetViews>
    <sheetView tabSelected="1" zoomScaleSheetLayoutView="100" workbookViewId="0" topLeftCell="A1">
      <selection activeCell="A2" sqref="A2:K2"/>
    </sheetView>
  </sheetViews>
  <sheetFormatPr defaultColWidth="8.125" defaultRowHeight="14.25"/>
  <cols>
    <col min="1" max="1" width="7.125" style="1" customWidth="1"/>
    <col min="2" max="2" width="13.25390625" style="4" customWidth="1"/>
    <col min="3" max="3" width="8.875" style="5" customWidth="1"/>
    <col min="4" max="4" width="12.25390625" style="5" customWidth="1"/>
    <col min="5" max="5" width="9.625" style="5" customWidth="1"/>
    <col min="6" max="6" width="11.75390625" style="5" customWidth="1"/>
    <col min="7" max="7" width="8.125" style="1" customWidth="1"/>
    <col min="8" max="8" width="11.125" style="1" customWidth="1"/>
    <col min="9" max="9" width="10.25390625" style="1" customWidth="1"/>
    <col min="10" max="10" width="15.25390625" style="4" customWidth="1"/>
    <col min="11" max="200" width="8.125" style="1" customWidth="1"/>
    <col min="201" max="16384" width="8.125" style="6" customWidth="1"/>
  </cols>
  <sheetData>
    <row r="1" ht="22.5" customHeight="1">
      <c r="A1" s="7" t="s">
        <v>0</v>
      </c>
    </row>
    <row r="2" spans="1:11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4" customHeight="1">
      <c r="A3" s="9" t="s">
        <v>2</v>
      </c>
      <c r="B3" s="9" t="s">
        <v>3</v>
      </c>
      <c r="C3" s="10" t="s">
        <v>4</v>
      </c>
      <c r="D3" s="10"/>
      <c r="E3" s="10"/>
      <c r="F3" s="9" t="s">
        <v>5</v>
      </c>
      <c r="G3" s="11"/>
      <c r="H3" s="9" t="s">
        <v>2</v>
      </c>
      <c r="I3" s="9" t="s">
        <v>3</v>
      </c>
      <c r="J3" s="53" t="s">
        <v>6</v>
      </c>
      <c r="K3" s="9"/>
    </row>
    <row r="4" spans="1:11" s="2" customFormat="1" ht="24" customHeight="1">
      <c r="A4" s="9"/>
      <c r="B4" s="9"/>
      <c r="C4" s="12" t="s">
        <v>7</v>
      </c>
      <c r="D4" s="12" t="s">
        <v>8</v>
      </c>
      <c r="E4" s="12" t="s">
        <v>9</v>
      </c>
      <c r="F4" s="9"/>
      <c r="G4" s="11"/>
      <c r="H4" s="9"/>
      <c r="I4" s="9"/>
      <c r="J4" s="53" t="s">
        <v>10</v>
      </c>
      <c r="K4" s="9"/>
    </row>
    <row r="5" spans="1:200" s="3" customFormat="1" ht="30" customHeight="1">
      <c r="A5" s="13">
        <v>1</v>
      </c>
      <c r="B5" s="14" t="s">
        <v>11</v>
      </c>
      <c r="C5" s="15">
        <v>2</v>
      </c>
      <c r="D5" s="15">
        <v>2</v>
      </c>
      <c r="E5" s="15">
        <v>1</v>
      </c>
      <c r="F5" s="16">
        <f>SUM(C5:E5)</f>
        <v>5</v>
      </c>
      <c r="G5" s="17"/>
      <c r="H5" s="18">
        <v>1</v>
      </c>
      <c r="I5" s="54" t="s">
        <v>12</v>
      </c>
      <c r="J5" s="36">
        <v>2</v>
      </c>
      <c r="K5" s="18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</row>
    <row r="6" spans="1:200" s="3" customFormat="1" ht="30" customHeight="1">
      <c r="A6" s="19">
        <v>2</v>
      </c>
      <c r="B6" s="20" t="s">
        <v>13</v>
      </c>
      <c r="C6" s="19">
        <v>1</v>
      </c>
      <c r="D6" s="19">
        <v>1</v>
      </c>
      <c r="E6" s="19">
        <v>2</v>
      </c>
      <c r="F6" s="16">
        <f aca="true" t="shared" si="0" ref="F6:F16">SUM(C6:E6)</f>
        <v>4</v>
      </c>
      <c r="G6" s="21"/>
      <c r="H6" s="18">
        <v>2</v>
      </c>
      <c r="I6" s="55" t="s">
        <v>14</v>
      </c>
      <c r="J6" s="56">
        <v>2</v>
      </c>
      <c r="K6" s="5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s="3" customFormat="1" ht="30" customHeight="1">
      <c r="A7" s="13">
        <v>3</v>
      </c>
      <c r="B7" s="14" t="s">
        <v>15</v>
      </c>
      <c r="C7" s="13">
        <v>1</v>
      </c>
      <c r="D7" s="13">
        <v>1</v>
      </c>
      <c r="E7" s="13"/>
      <c r="F7" s="16">
        <f t="shared" si="0"/>
        <v>2</v>
      </c>
      <c r="G7" s="22"/>
      <c r="H7" s="18">
        <v>3</v>
      </c>
      <c r="I7" s="54" t="s">
        <v>16</v>
      </c>
      <c r="J7" s="18">
        <v>2</v>
      </c>
      <c r="K7" s="18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s="3" customFormat="1" ht="30" customHeight="1">
      <c r="A8" s="13">
        <v>4</v>
      </c>
      <c r="B8" s="14" t="s">
        <v>17</v>
      </c>
      <c r="C8" s="13"/>
      <c r="D8" s="13">
        <v>1</v>
      </c>
      <c r="E8" s="13">
        <v>1</v>
      </c>
      <c r="F8" s="16">
        <f t="shared" si="0"/>
        <v>2</v>
      </c>
      <c r="G8" s="4"/>
      <c r="H8" s="23" t="s">
        <v>5</v>
      </c>
      <c r="I8" s="57"/>
      <c r="J8" s="58">
        <v>6</v>
      </c>
      <c r="K8" s="59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s="3" customFormat="1" ht="30" customHeight="1">
      <c r="A9" s="13">
        <v>5</v>
      </c>
      <c r="B9" s="14" t="s">
        <v>18</v>
      </c>
      <c r="C9" s="13">
        <v>1</v>
      </c>
      <c r="D9" s="13"/>
      <c r="E9" s="13"/>
      <c r="F9" s="16">
        <f t="shared" si="0"/>
        <v>1</v>
      </c>
      <c r="G9" s="4"/>
      <c r="H9" s="24"/>
      <c r="I9" s="60"/>
      <c r="J9" s="61"/>
      <c r="K9" s="60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s="3" customFormat="1" ht="30" customHeight="1">
      <c r="A10" s="13">
        <v>6</v>
      </c>
      <c r="B10" s="14" t="s">
        <v>19</v>
      </c>
      <c r="C10" s="13">
        <v>1</v>
      </c>
      <c r="D10" s="13">
        <v>1</v>
      </c>
      <c r="E10" s="13">
        <v>1</v>
      </c>
      <c r="F10" s="16">
        <f t="shared" si="0"/>
        <v>3</v>
      </c>
      <c r="G10" s="4"/>
      <c r="H10" s="25"/>
      <c r="I10" s="62"/>
      <c r="J10" s="63"/>
      <c r="K10" s="2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s="3" customFormat="1" ht="30" customHeight="1">
      <c r="A11" s="13">
        <v>7</v>
      </c>
      <c r="B11" s="14" t="s">
        <v>20</v>
      </c>
      <c r="C11" s="13">
        <v>1</v>
      </c>
      <c r="D11" s="13">
        <v>1</v>
      </c>
      <c r="E11" s="13">
        <v>1</v>
      </c>
      <c r="F11" s="16">
        <f t="shared" si="0"/>
        <v>3</v>
      </c>
      <c r="G11" s="4"/>
      <c r="H11" s="25"/>
      <c r="I11" s="62"/>
      <c r="J11" s="63"/>
      <c r="K11" s="2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</row>
    <row r="12" spans="1:200" s="3" customFormat="1" ht="30" customHeight="1">
      <c r="A12" s="13">
        <v>8</v>
      </c>
      <c r="B12" s="14" t="s">
        <v>21</v>
      </c>
      <c r="C12" s="13"/>
      <c r="D12" s="13"/>
      <c r="E12" s="13">
        <v>1</v>
      </c>
      <c r="F12" s="16">
        <f t="shared" si="0"/>
        <v>1</v>
      </c>
      <c r="G12" s="4"/>
      <c r="H12" s="25"/>
      <c r="I12" s="62"/>
      <c r="J12" s="63"/>
      <c r="K12" s="25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</row>
    <row r="13" spans="1:200" s="3" customFormat="1" ht="30" customHeight="1">
      <c r="A13" s="13">
        <v>9</v>
      </c>
      <c r="B13" s="14" t="s">
        <v>22</v>
      </c>
      <c r="C13" s="13">
        <v>1</v>
      </c>
      <c r="D13" s="13">
        <v>1</v>
      </c>
      <c r="E13" s="13">
        <v>1</v>
      </c>
      <c r="F13" s="16">
        <f t="shared" si="0"/>
        <v>3</v>
      </c>
      <c r="G13" s="4"/>
      <c r="H13" s="25"/>
      <c r="I13" s="62"/>
      <c r="J13" s="63"/>
      <c r="K13" s="2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</row>
    <row r="14" spans="1:200" s="3" customFormat="1" ht="30" customHeight="1">
      <c r="A14" s="13">
        <v>10</v>
      </c>
      <c r="B14" s="14" t="s">
        <v>23</v>
      </c>
      <c r="C14" s="13">
        <v>1</v>
      </c>
      <c r="D14" s="13">
        <v>1</v>
      </c>
      <c r="E14" s="13"/>
      <c r="F14" s="16">
        <f t="shared" si="0"/>
        <v>2</v>
      </c>
      <c r="G14" s="4"/>
      <c r="H14" s="25"/>
      <c r="I14" s="62"/>
      <c r="J14" s="63"/>
      <c r="K14" s="25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</row>
    <row r="15" spans="1:200" s="3" customFormat="1" ht="30" customHeight="1">
      <c r="A15" s="13">
        <v>11</v>
      </c>
      <c r="B15" s="14" t="s">
        <v>24</v>
      </c>
      <c r="C15" s="13">
        <v>1</v>
      </c>
      <c r="D15" s="13">
        <v>1</v>
      </c>
      <c r="E15" s="13">
        <v>2</v>
      </c>
      <c r="F15" s="16">
        <f t="shared" si="0"/>
        <v>4</v>
      </c>
      <c r="G15" s="4"/>
      <c r="H15" s="25"/>
      <c r="I15" s="62"/>
      <c r="J15" s="63"/>
      <c r="K15" s="25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11" s="4" customFormat="1" ht="30" customHeight="1">
      <c r="A16" s="13">
        <v>12</v>
      </c>
      <c r="B16" s="26" t="s">
        <v>25</v>
      </c>
      <c r="C16" s="27">
        <f>SUM(C5:C15)</f>
        <v>10</v>
      </c>
      <c r="D16" s="27">
        <f>SUM(D5:D15)</f>
        <v>10</v>
      </c>
      <c r="E16" s="27">
        <f>SUM(E5:E15)</f>
        <v>10</v>
      </c>
      <c r="F16" s="27">
        <f>SUM(F5:F15)</f>
        <v>30</v>
      </c>
      <c r="H16" s="25"/>
      <c r="I16" s="62"/>
      <c r="J16" s="63"/>
      <c r="K16" s="25"/>
    </row>
    <row r="17" spans="2:10" s="1" customFormat="1" ht="16.5" customHeight="1">
      <c r="B17" s="4"/>
      <c r="D17" s="5"/>
      <c r="E17" s="5"/>
      <c r="F17" s="5"/>
      <c r="J17" s="4"/>
    </row>
    <row r="18" spans="1:13" s="1" customFormat="1" ht="27.75" customHeight="1">
      <c r="A18" s="28"/>
      <c r="B18" s="29" t="s">
        <v>26</v>
      </c>
      <c r="C18" s="30"/>
      <c r="D18" s="30"/>
      <c r="E18" s="30"/>
      <c r="F18" s="30"/>
      <c r="G18" s="31"/>
      <c r="H18" s="32" t="s">
        <v>27</v>
      </c>
      <c r="I18" s="64"/>
      <c r="J18" s="64"/>
      <c r="K18" s="64"/>
      <c r="L18"/>
      <c r="M18"/>
    </row>
    <row r="19" spans="1:11" s="1" customFormat="1" ht="21.75" customHeight="1">
      <c r="A19" s="33"/>
      <c r="B19" s="12" t="s">
        <v>28</v>
      </c>
      <c r="C19" s="34" t="s">
        <v>29</v>
      </c>
      <c r="D19" s="12" t="s">
        <v>30</v>
      </c>
      <c r="E19" s="34" t="s">
        <v>29</v>
      </c>
      <c r="F19" s="12" t="s">
        <v>31</v>
      </c>
      <c r="G19" s="34" t="s">
        <v>29</v>
      </c>
      <c r="H19" s="12" t="s">
        <v>32</v>
      </c>
      <c r="I19" s="34" t="s">
        <v>29</v>
      </c>
      <c r="J19" s="65" t="s">
        <v>33</v>
      </c>
      <c r="K19" s="34" t="s">
        <v>29</v>
      </c>
    </row>
    <row r="20" spans="1:11" s="1" customFormat="1" ht="21.75" customHeight="1">
      <c r="A20" s="35"/>
      <c r="B20" s="36" t="s">
        <v>34</v>
      </c>
      <c r="C20" s="37">
        <v>1</v>
      </c>
      <c r="D20" s="36" t="s">
        <v>34</v>
      </c>
      <c r="E20" s="37">
        <v>1</v>
      </c>
      <c r="F20" s="38" t="s">
        <v>35</v>
      </c>
      <c r="G20" s="37">
        <v>1</v>
      </c>
      <c r="H20" s="36" t="s">
        <v>34</v>
      </c>
      <c r="I20" s="37">
        <v>1</v>
      </c>
      <c r="J20" s="38" t="s">
        <v>35</v>
      </c>
      <c r="K20" s="34">
        <v>1</v>
      </c>
    </row>
    <row r="21" spans="1:11" s="1" customFormat="1" ht="21.75" customHeight="1">
      <c r="A21" s="35"/>
      <c r="B21" s="38" t="s">
        <v>36</v>
      </c>
      <c r="C21" s="37">
        <v>1</v>
      </c>
      <c r="D21" s="38" t="s">
        <v>35</v>
      </c>
      <c r="E21" s="37">
        <v>1</v>
      </c>
      <c r="F21" s="39" t="s">
        <v>37</v>
      </c>
      <c r="G21" s="37">
        <v>2</v>
      </c>
      <c r="H21" s="39" t="s">
        <v>37</v>
      </c>
      <c r="I21" s="37">
        <v>1</v>
      </c>
      <c r="J21" s="39" t="s">
        <v>37</v>
      </c>
      <c r="K21" s="34">
        <v>1</v>
      </c>
    </row>
    <row r="22" spans="1:11" s="1" customFormat="1" ht="21.75" customHeight="1">
      <c r="A22" s="35"/>
      <c r="B22" s="39" t="s">
        <v>37</v>
      </c>
      <c r="C22" s="37">
        <v>1</v>
      </c>
      <c r="D22" s="38" t="s">
        <v>38</v>
      </c>
      <c r="E22" s="37">
        <v>1</v>
      </c>
      <c r="F22" s="40" t="s">
        <v>39</v>
      </c>
      <c r="G22" s="37">
        <v>1</v>
      </c>
      <c r="H22" s="40" t="s">
        <v>40</v>
      </c>
      <c r="I22" s="37">
        <v>1</v>
      </c>
      <c r="J22" s="40" t="s">
        <v>39</v>
      </c>
      <c r="K22" s="34">
        <v>1</v>
      </c>
    </row>
    <row r="23" spans="1:11" s="1" customFormat="1" ht="21.75" customHeight="1">
      <c r="A23" s="35"/>
      <c r="B23" s="40" t="s">
        <v>40</v>
      </c>
      <c r="C23" s="37">
        <v>1</v>
      </c>
      <c r="D23" s="39" t="s">
        <v>37</v>
      </c>
      <c r="E23" s="37">
        <v>1</v>
      </c>
      <c r="F23" s="41" t="s">
        <v>41</v>
      </c>
      <c r="G23" s="37">
        <v>1</v>
      </c>
      <c r="H23" s="42" t="s">
        <v>42</v>
      </c>
      <c r="I23" s="37">
        <v>1</v>
      </c>
      <c r="J23" s="40" t="s">
        <v>43</v>
      </c>
      <c r="K23" s="34">
        <v>1</v>
      </c>
    </row>
    <row r="24" spans="1:11" s="1" customFormat="1" ht="21.75" customHeight="1">
      <c r="A24" s="35"/>
      <c r="B24" s="41" t="s">
        <v>41</v>
      </c>
      <c r="C24" s="37">
        <v>1</v>
      </c>
      <c r="D24" s="40" t="s">
        <v>44</v>
      </c>
      <c r="E24" s="37">
        <v>1</v>
      </c>
      <c r="F24" s="38" t="s">
        <v>45</v>
      </c>
      <c r="G24" s="37">
        <v>1</v>
      </c>
      <c r="H24" s="38" t="s">
        <v>45</v>
      </c>
      <c r="I24" s="37">
        <v>1</v>
      </c>
      <c r="J24" s="42" t="s">
        <v>41</v>
      </c>
      <c r="K24" s="34">
        <v>1</v>
      </c>
    </row>
    <row r="25" spans="1:11" s="1" customFormat="1" ht="21.75" customHeight="1">
      <c r="A25" s="35"/>
      <c r="B25" s="43" t="s">
        <v>46</v>
      </c>
      <c r="C25" s="37">
        <v>1</v>
      </c>
      <c r="D25" s="40" t="s">
        <v>43</v>
      </c>
      <c r="E25" s="37">
        <v>1</v>
      </c>
      <c r="F25" s="44" t="s">
        <v>47</v>
      </c>
      <c r="G25" s="37">
        <v>1</v>
      </c>
      <c r="H25" s="43" t="s">
        <v>47</v>
      </c>
      <c r="I25" s="34">
        <v>2</v>
      </c>
      <c r="J25" s="43" t="s">
        <v>47</v>
      </c>
      <c r="K25" s="34">
        <v>2</v>
      </c>
    </row>
    <row r="26" spans="1:11" s="1" customFormat="1" ht="21.75" customHeight="1">
      <c r="A26" s="35"/>
      <c r="B26" s="38" t="s">
        <v>48</v>
      </c>
      <c r="C26" s="37">
        <v>1</v>
      </c>
      <c r="D26" s="38" t="s">
        <v>45</v>
      </c>
      <c r="E26" s="37">
        <v>1</v>
      </c>
      <c r="F26" s="39" t="s">
        <v>49</v>
      </c>
      <c r="G26" s="37">
        <v>1</v>
      </c>
      <c r="H26" s="39" t="s">
        <v>50</v>
      </c>
      <c r="I26" s="37">
        <v>1</v>
      </c>
      <c r="J26" s="39" t="s">
        <v>50</v>
      </c>
      <c r="K26" s="34">
        <v>1</v>
      </c>
    </row>
    <row r="27" spans="1:200" ht="21.75" customHeight="1">
      <c r="A27" s="35"/>
      <c r="B27" s="45" t="s">
        <v>51</v>
      </c>
      <c r="C27" s="37">
        <v>1</v>
      </c>
      <c r="D27" s="39" t="s">
        <v>49</v>
      </c>
      <c r="E27" s="37">
        <v>1</v>
      </c>
      <c r="F27" s="37"/>
      <c r="G27" s="37"/>
      <c r="H27" s="38" t="s">
        <v>52</v>
      </c>
      <c r="I27" s="37">
        <v>1</v>
      </c>
      <c r="J27" s="38" t="s">
        <v>52</v>
      </c>
      <c r="K27" s="34">
        <v>1</v>
      </c>
      <c r="GO27" s="6"/>
      <c r="GP27" s="6"/>
      <c r="GQ27" s="6"/>
      <c r="GR27" s="6"/>
    </row>
    <row r="28" spans="1:200" ht="21.75" customHeight="1">
      <c r="A28" s="35"/>
      <c r="B28" s="46" t="s">
        <v>53</v>
      </c>
      <c r="C28" s="47">
        <f>SUM(C20:C27)</f>
        <v>8</v>
      </c>
      <c r="D28" s="47"/>
      <c r="E28" s="47">
        <f>SUM(E20:E27)</f>
        <v>8</v>
      </c>
      <c r="F28" s="47"/>
      <c r="G28" s="47">
        <f>SUM(G20:G27)</f>
        <v>8</v>
      </c>
      <c r="H28" s="47"/>
      <c r="I28" s="47">
        <f>SUM(I20:I27)</f>
        <v>9</v>
      </c>
      <c r="J28" s="66"/>
      <c r="K28" s="52">
        <f>SUM(K20:K27)</f>
        <v>9</v>
      </c>
      <c r="GO28" s="6"/>
      <c r="GP28" s="6"/>
      <c r="GQ28" s="6"/>
      <c r="GR28" s="6"/>
    </row>
    <row r="29" spans="1:13" ht="14.25">
      <c r="A29"/>
      <c r="B29"/>
      <c r="C29"/>
      <c r="D29"/>
      <c r="E29"/>
      <c r="F29"/>
      <c r="G29"/>
      <c r="H29"/>
      <c r="I29"/>
      <c r="J29" s="67"/>
      <c r="K29"/>
      <c r="L29"/>
      <c r="M29"/>
    </row>
    <row r="30" spans="2:9" ht="24" customHeight="1">
      <c r="B30" s="48" t="s">
        <v>54</v>
      </c>
      <c r="C30" s="49"/>
      <c r="D30" s="48" t="s">
        <v>55</v>
      </c>
      <c r="E30" s="49"/>
      <c r="F30" s="48" t="s">
        <v>56</v>
      </c>
      <c r="G30" s="49"/>
      <c r="H30" s="48" t="s">
        <v>57</v>
      </c>
      <c r="I30" s="49"/>
    </row>
    <row r="31" spans="2:9" ht="24" customHeight="1">
      <c r="B31" s="43" t="s">
        <v>3</v>
      </c>
      <c r="C31" s="43" t="s">
        <v>29</v>
      </c>
      <c r="D31" s="43" t="s">
        <v>3</v>
      </c>
      <c r="E31" s="43" t="s">
        <v>29</v>
      </c>
      <c r="F31" s="43" t="s">
        <v>3</v>
      </c>
      <c r="G31" s="43" t="s">
        <v>29</v>
      </c>
      <c r="H31" s="43" t="s">
        <v>3</v>
      </c>
      <c r="I31" s="43" t="s">
        <v>29</v>
      </c>
    </row>
    <row r="32" spans="2:200" ht="24" customHeight="1">
      <c r="B32" s="43" t="s">
        <v>58</v>
      </c>
      <c r="C32" s="43">
        <v>1</v>
      </c>
      <c r="D32" s="43" t="s">
        <v>59</v>
      </c>
      <c r="E32" s="43">
        <v>1</v>
      </c>
      <c r="F32" s="43" t="s">
        <v>60</v>
      </c>
      <c r="G32" s="43">
        <v>1</v>
      </c>
      <c r="H32" s="43" t="s">
        <v>60</v>
      </c>
      <c r="I32" s="43">
        <v>1</v>
      </c>
      <c r="J32" s="1"/>
      <c r="GQ32" s="6"/>
      <c r="GR32" s="6"/>
    </row>
    <row r="33" spans="2:200" ht="24" customHeight="1">
      <c r="B33" s="43" t="s">
        <v>61</v>
      </c>
      <c r="C33" s="43">
        <v>1</v>
      </c>
      <c r="D33" s="43" t="s">
        <v>62</v>
      </c>
      <c r="E33" s="43">
        <v>1</v>
      </c>
      <c r="F33" s="43" t="s">
        <v>36</v>
      </c>
      <c r="G33" s="43">
        <v>1</v>
      </c>
      <c r="H33" s="43" t="s">
        <v>45</v>
      </c>
      <c r="I33" s="43">
        <v>1</v>
      </c>
      <c r="J33" s="1"/>
      <c r="GQ33" s="6"/>
      <c r="GR33" s="6"/>
    </row>
    <row r="34" spans="2:200" ht="24" customHeight="1">
      <c r="B34" s="43" t="s">
        <v>40</v>
      </c>
      <c r="C34" s="43">
        <v>1</v>
      </c>
      <c r="D34" s="43" t="s">
        <v>61</v>
      </c>
      <c r="E34" s="43">
        <v>1</v>
      </c>
      <c r="F34" s="43" t="s">
        <v>42</v>
      </c>
      <c r="G34" s="43">
        <v>1</v>
      </c>
      <c r="H34" s="43"/>
      <c r="I34" s="43"/>
      <c r="J34" s="1"/>
      <c r="GQ34" s="6"/>
      <c r="GR34" s="6"/>
    </row>
    <row r="35" spans="2:200" ht="24" customHeight="1">
      <c r="B35" s="43" t="s">
        <v>43</v>
      </c>
      <c r="C35" s="43">
        <v>1</v>
      </c>
      <c r="D35" s="43" t="s">
        <v>39</v>
      </c>
      <c r="E35" s="43">
        <v>1</v>
      </c>
      <c r="F35" s="43" t="s">
        <v>47</v>
      </c>
      <c r="G35" s="43">
        <v>1</v>
      </c>
      <c r="H35" s="43"/>
      <c r="I35" s="43"/>
      <c r="J35" s="1"/>
      <c r="GQ35" s="6"/>
      <c r="GR35" s="6"/>
    </row>
    <row r="36" spans="2:200" ht="24" customHeight="1">
      <c r="B36" s="43" t="s">
        <v>42</v>
      </c>
      <c r="C36" s="43">
        <v>1</v>
      </c>
      <c r="D36" s="43" t="s">
        <v>45</v>
      </c>
      <c r="E36" s="43">
        <v>1</v>
      </c>
      <c r="F36" s="43" t="s">
        <v>49</v>
      </c>
      <c r="G36" s="43">
        <v>1</v>
      </c>
      <c r="H36" s="43"/>
      <c r="I36" s="43"/>
      <c r="J36" s="1"/>
      <c r="GQ36" s="6"/>
      <c r="GR36" s="6"/>
    </row>
    <row r="37" spans="2:200" ht="24" customHeight="1">
      <c r="B37" s="43" t="s">
        <v>45</v>
      </c>
      <c r="C37" s="43">
        <v>1</v>
      </c>
      <c r="D37" s="43"/>
      <c r="E37" s="43"/>
      <c r="F37" s="43"/>
      <c r="G37" s="43"/>
      <c r="H37" s="43"/>
      <c r="I37" s="43"/>
      <c r="J37" s="1"/>
      <c r="GQ37" s="6"/>
      <c r="GR37" s="6"/>
    </row>
    <row r="38" spans="2:200" ht="24" customHeight="1">
      <c r="B38" s="50" t="s">
        <v>53</v>
      </c>
      <c r="C38" s="51">
        <f>SUM(C32:C37)</f>
        <v>6</v>
      </c>
      <c r="D38" s="52"/>
      <c r="E38" s="52">
        <f>SUM(E32:E37)</f>
        <v>5</v>
      </c>
      <c r="F38" s="52"/>
      <c r="G38" s="52">
        <f>SUM(G32:G37)</f>
        <v>5</v>
      </c>
      <c r="H38" s="52"/>
      <c r="I38" s="52">
        <f>SUM(I32:I37)</f>
        <v>2</v>
      </c>
      <c r="J38" s="1"/>
      <c r="GQ38" s="6"/>
      <c r="GR38" s="6"/>
    </row>
    <row r="39" spans="10:200" ht="14.25">
      <c r="J39" s="1"/>
      <c r="GQ39" s="6"/>
      <c r="GR39" s="6"/>
    </row>
    <row r="40" spans="10:200" ht="14.25">
      <c r="J40" s="1"/>
      <c r="GQ40" s="6"/>
      <c r="GR40" s="6"/>
    </row>
    <row r="41" spans="10:200" ht="14.25">
      <c r="J41" s="1"/>
      <c r="GQ41" s="6"/>
      <c r="GR41" s="6"/>
    </row>
    <row r="42" spans="10:200" ht="14.25">
      <c r="J42" s="1"/>
      <c r="GQ42" s="6"/>
      <c r="GR42" s="6"/>
    </row>
    <row r="43" spans="10:200" ht="14.25">
      <c r="J43" s="1"/>
      <c r="GQ43" s="6"/>
      <c r="GR43" s="6"/>
    </row>
    <row r="44" spans="10:200" ht="14.25">
      <c r="J44" s="1"/>
      <c r="GQ44" s="6"/>
      <c r="GR44" s="6"/>
    </row>
    <row r="45" spans="10:200" ht="14.25">
      <c r="J45" s="1"/>
      <c r="GQ45" s="6"/>
      <c r="GR45" s="6"/>
    </row>
    <row r="46" spans="10:200" ht="14.25">
      <c r="J46" s="1"/>
      <c r="GQ46" s="6"/>
      <c r="GR46" s="6"/>
    </row>
    <row r="47" spans="10:200" ht="14.25">
      <c r="J47" s="1"/>
      <c r="GQ47" s="6"/>
      <c r="GR47" s="6"/>
    </row>
    <row r="48" spans="10:200" ht="14.25">
      <c r="J48" s="1"/>
      <c r="GQ48" s="6"/>
      <c r="GR48" s="6"/>
    </row>
    <row r="49" spans="10:200" ht="14.25">
      <c r="J49" s="1"/>
      <c r="GQ49" s="6"/>
      <c r="GR49" s="6"/>
    </row>
    <row r="50" spans="10:200" ht="14.25">
      <c r="J50" s="1"/>
      <c r="GQ50" s="6"/>
      <c r="GR50" s="6"/>
    </row>
    <row r="51" spans="10:200" ht="14.25">
      <c r="J51" s="1"/>
      <c r="GQ51" s="6"/>
      <c r="GR51" s="6"/>
    </row>
    <row r="52" spans="10:200" ht="14.25">
      <c r="J52" s="1"/>
      <c r="GQ52" s="6"/>
      <c r="GR52" s="6"/>
    </row>
  </sheetData>
  <sheetProtection/>
  <mergeCells count="14">
    <mergeCell ref="A2:K2"/>
    <mergeCell ref="C3:E3"/>
    <mergeCell ref="B18:G18"/>
    <mergeCell ref="H18:K18"/>
    <mergeCell ref="B30:C30"/>
    <mergeCell ref="D30:E30"/>
    <mergeCell ref="F30:G30"/>
    <mergeCell ref="H30:I30"/>
    <mergeCell ref="A3:A4"/>
    <mergeCell ref="B3:B4"/>
    <mergeCell ref="F3:F4"/>
    <mergeCell ref="H3:H4"/>
    <mergeCell ref="I3:I4"/>
    <mergeCell ref="K3:K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2019-07-10T06:58:39Z</dcterms:created>
  <dcterms:modified xsi:type="dcterms:W3CDTF">2019-08-01T03:27:09Z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