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汇总" sheetId="1" r:id="rId1"/>
  </sheets>
  <definedNames>
    <definedName name="_xlnm.Print_Titles" localSheetId="0">'汇总'!$1:$2</definedName>
  </definedNames>
  <calcPr fullCalcOnLoad="1"/>
</workbook>
</file>

<file path=xl/sharedStrings.xml><?xml version="1.0" encoding="utf-8"?>
<sst xmlns="http://schemas.openxmlformats.org/spreadsheetml/2006/main" count="822" uniqueCount="258">
  <si>
    <t>沿河土家族自治县2019年特岗教师招聘（第二阶段）考试总成绩及进入体检人员名单</t>
  </si>
  <si>
    <t>序号</t>
  </si>
  <si>
    <t>姓名</t>
  </si>
  <si>
    <t>准考证号</t>
  </si>
  <si>
    <t>性别</t>
  </si>
  <si>
    <t>报考  类别</t>
  </si>
  <si>
    <t>报考  学段</t>
  </si>
  <si>
    <t>报考学科</t>
  </si>
  <si>
    <t>笔试成绩</t>
  </si>
  <si>
    <t>笔试折算成绩</t>
  </si>
  <si>
    <t>面试成绩</t>
  </si>
  <si>
    <t>面试折算成绩</t>
  </si>
  <si>
    <t>加分</t>
  </si>
  <si>
    <t>总成绩</t>
  </si>
  <si>
    <t>是否进入体检环节</t>
  </si>
  <si>
    <t>备注</t>
  </si>
  <si>
    <r>
      <rPr>
        <sz val="8"/>
        <color indexed="8"/>
        <rFont val="方正仿宋_GB2312"/>
        <family val="0"/>
      </rPr>
      <t>杨冰吉</t>
    </r>
  </si>
  <si>
    <t>YH201910102</t>
  </si>
  <si>
    <r>
      <rPr>
        <sz val="8"/>
        <color indexed="8"/>
        <rFont val="方正仿宋_GB2312"/>
        <family val="0"/>
      </rPr>
      <t>女</t>
    </r>
  </si>
  <si>
    <t>县级</t>
  </si>
  <si>
    <r>
      <rPr>
        <sz val="8"/>
        <rFont val="方正仿宋_GB2312"/>
        <family val="0"/>
      </rPr>
      <t>幼儿园</t>
    </r>
  </si>
  <si>
    <t>是</t>
  </si>
  <si>
    <r>
      <rPr>
        <sz val="8"/>
        <color indexed="8"/>
        <rFont val="方正仿宋_GB2312"/>
        <family val="0"/>
      </rPr>
      <t>杨侣念</t>
    </r>
  </si>
  <si>
    <t>YH201910329</t>
  </si>
  <si>
    <t>田小华</t>
  </si>
  <si>
    <t>YH201910073</t>
  </si>
  <si>
    <t>何芬芳</t>
  </si>
  <si>
    <t>YH201910345</t>
  </si>
  <si>
    <r>
      <rPr>
        <sz val="8"/>
        <color indexed="8"/>
        <rFont val="方正仿宋_GB2312"/>
        <family val="0"/>
      </rPr>
      <t>倪芳</t>
    </r>
  </si>
  <si>
    <t>YH201910181</t>
  </si>
  <si>
    <t>3</t>
  </si>
  <si>
    <t>田丽琴</t>
  </si>
  <si>
    <t>YH201910129</t>
  </si>
  <si>
    <r>
      <rPr>
        <sz val="8"/>
        <color indexed="8"/>
        <rFont val="方正仿宋_GB2312"/>
        <family val="0"/>
      </rPr>
      <t>田芳</t>
    </r>
  </si>
  <si>
    <t>YH201910586</t>
  </si>
  <si>
    <r>
      <rPr>
        <sz val="8"/>
        <color indexed="8"/>
        <rFont val="方正仿宋_GB2312"/>
        <family val="0"/>
      </rPr>
      <t>田裕琴</t>
    </r>
  </si>
  <si>
    <t>YH201910127</t>
  </si>
  <si>
    <r>
      <rPr>
        <sz val="8"/>
        <color indexed="8"/>
        <rFont val="方正仿宋_GB2312"/>
        <family val="0"/>
      </rPr>
      <t>田旭</t>
    </r>
  </si>
  <si>
    <t>YH201910274</t>
  </si>
  <si>
    <r>
      <rPr>
        <sz val="8"/>
        <color indexed="8"/>
        <rFont val="方正仿宋_GB2312"/>
        <family val="0"/>
      </rPr>
      <t>何迎</t>
    </r>
  </si>
  <si>
    <t>YH201910155</t>
  </si>
  <si>
    <r>
      <rPr>
        <sz val="8"/>
        <color indexed="8"/>
        <rFont val="方正仿宋_GB2312"/>
        <family val="0"/>
      </rPr>
      <t>徐明仙</t>
    </r>
  </si>
  <si>
    <t>YH201910063</t>
  </si>
  <si>
    <r>
      <rPr>
        <sz val="8"/>
        <color indexed="8"/>
        <rFont val="方正仿宋_GB2312"/>
        <family val="0"/>
      </rPr>
      <t>龚春红</t>
    </r>
  </si>
  <si>
    <t>YH201910068</t>
  </si>
  <si>
    <r>
      <rPr>
        <sz val="8"/>
        <color indexed="8"/>
        <rFont val="方正仿宋_GB2312"/>
        <family val="0"/>
      </rPr>
      <t>罗秋燕</t>
    </r>
  </si>
  <si>
    <t>YH201910168</t>
  </si>
  <si>
    <r>
      <rPr>
        <sz val="8"/>
        <color indexed="8"/>
        <rFont val="方正仿宋_GB2312"/>
        <family val="0"/>
      </rPr>
      <t>周睿</t>
    </r>
  </si>
  <si>
    <t>YH201910247</t>
  </si>
  <si>
    <r>
      <rPr>
        <sz val="8"/>
        <color indexed="8"/>
        <rFont val="方正仿宋_GB2312"/>
        <family val="0"/>
      </rPr>
      <t>杨链</t>
    </r>
  </si>
  <si>
    <t>YH201910408</t>
  </si>
  <si>
    <r>
      <rPr>
        <sz val="8"/>
        <color indexed="8"/>
        <rFont val="方正仿宋_GB2312"/>
        <family val="0"/>
      </rPr>
      <t>杨叶青</t>
    </r>
  </si>
  <si>
    <t>YH201910169</t>
  </si>
  <si>
    <r>
      <rPr>
        <sz val="8"/>
        <color indexed="8"/>
        <rFont val="方正仿宋_GB2312"/>
        <family val="0"/>
      </rPr>
      <t>杨芳</t>
    </r>
  </si>
  <si>
    <t>YH201910401</t>
  </si>
  <si>
    <r>
      <rPr>
        <sz val="8"/>
        <color indexed="8"/>
        <rFont val="方正仿宋_GB2312"/>
        <family val="0"/>
      </rPr>
      <t>杨姣姣</t>
    </r>
  </si>
  <si>
    <t>YH201910547</t>
  </si>
  <si>
    <r>
      <rPr>
        <sz val="8"/>
        <color indexed="8"/>
        <rFont val="方正仿宋_GB2312"/>
        <family val="0"/>
      </rPr>
      <t>杨再兰</t>
    </r>
  </si>
  <si>
    <t>YH201910049</t>
  </si>
  <si>
    <r>
      <rPr>
        <sz val="8"/>
        <color indexed="8"/>
        <rFont val="方正仿宋_GB2312"/>
        <family val="0"/>
      </rPr>
      <t>曾永芳</t>
    </r>
  </si>
  <si>
    <t>YH201910550</t>
  </si>
  <si>
    <r>
      <rPr>
        <sz val="8"/>
        <color indexed="8"/>
        <rFont val="方正仿宋_GB2312"/>
        <family val="0"/>
      </rPr>
      <t>杨丽</t>
    </r>
  </si>
  <si>
    <t>YH201910366</t>
  </si>
  <si>
    <r>
      <rPr>
        <sz val="8"/>
        <color indexed="8"/>
        <rFont val="方正仿宋_GB2312"/>
        <family val="0"/>
      </rPr>
      <t>杨娟</t>
    </r>
  </si>
  <si>
    <t>YH201910575</t>
  </si>
  <si>
    <r>
      <rPr>
        <sz val="8"/>
        <color indexed="8"/>
        <rFont val="方正仿宋_GB2312"/>
        <family val="0"/>
      </rPr>
      <t>鲁小艳</t>
    </r>
  </si>
  <si>
    <t>YH201910331</t>
  </si>
  <si>
    <r>
      <rPr>
        <sz val="8"/>
        <color indexed="8"/>
        <rFont val="方正仿宋_GB2312"/>
        <family val="0"/>
      </rPr>
      <t>杜飞飞</t>
    </r>
  </si>
  <si>
    <t>YH201910218</t>
  </si>
  <si>
    <r>
      <rPr>
        <sz val="8"/>
        <color indexed="8"/>
        <rFont val="方正仿宋_GB2312"/>
        <family val="0"/>
      </rPr>
      <t>廖全红</t>
    </r>
  </si>
  <si>
    <t>YH201910268</t>
  </si>
  <si>
    <r>
      <rPr>
        <sz val="8"/>
        <color indexed="8"/>
        <rFont val="方正仿宋_GB2312"/>
        <family val="0"/>
      </rPr>
      <t>徐木兰</t>
    </r>
  </si>
  <si>
    <t>YH201910256</t>
  </si>
  <si>
    <r>
      <rPr>
        <sz val="8"/>
        <color indexed="8"/>
        <rFont val="方正仿宋_GB2312"/>
        <family val="0"/>
      </rPr>
      <t>刘青青</t>
    </r>
  </si>
  <si>
    <t>YH201910191</t>
  </si>
  <si>
    <r>
      <rPr>
        <sz val="8"/>
        <color indexed="8"/>
        <rFont val="方正仿宋_GB2312"/>
        <family val="0"/>
      </rPr>
      <t>梁旭艳</t>
    </r>
  </si>
  <si>
    <t>YH201910022</t>
  </si>
  <si>
    <r>
      <rPr>
        <sz val="8"/>
        <color indexed="8"/>
        <rFont val="方正仿宋_GB2312"/>
        <family val="0"/>
      </rPr>
      <t>许艳琴</t>
    </r>
  </si>
  <si>
    <t>YH201910397</t>
  </si>
  <si>
    <r>
      <rPr>
        <sz val="8"/>
        <color indexed="8"/>
        <rFont val="方正仿宋_GB2312"/>
        <family val="0"/>
      </rPr>
      <t>孙慧</t>
    </r>
  </si>
  <si>
    <t>YH201910036</t>
  </si>
  <si>
    <r>
      <rPr>
        <sz val="8"/>
        <color indexed="8"/>
        <rFont val="方正仿宋_GB2312"/>
        <family val="0"/>
      </rPr>
      <t>杨</t>
    </r>
    <r>
      <rPr>
        <sz val="8"/>
        <color indexed="8"/>
        <rFont val="宋体"/>
        <family val="0"/>
      </rPr>
      <t>祎</t>
    </r>
    <r>
      <rPr>
        <sz val="8"/>
        <color indexed="8"/>
        <rFont val="方正仿宋_GB2312"/>
        <family val="0"/>
      </rPr>
      <t>婷</t>
    </r>
  </si>
  <si>
    <t>YH201910120</t>
  </si>
  <si>
    <r>
      <rPr>
        <sz val="8"/>
        <color indexed="8"/>
        <rFont val="方正仿宋_GB2312"/>
        <family val="0"/>
      </rPr>
      <t>杨小翠</t>
    </r>
  </si>
  <si>
    <t>YH201910265</t>
  </si>
  <si>
    <r>
      <rPr>
        <sz val="8"/>
        <color indexed="8"/>
        <rFont val="方正仿宋_GB2312"/>
        <family val="0"/>
      </rPr>
      <t>黎柳琴</t>
    </r>
  </si>
  <si>
    <t>YH201910371</t>
  </si>
  <si>
    <r>
      <rPr>
        <sz val="8"/>
        <color indexed="8"/>
        <rFont val="方正仿宋_GB2312"/>
        <family val="0"/>
      </rPr>
      <t>秦英</t>
    </r>
  </si>
  <si>
    <t>YH201910636</t>
  </si>
  <si>
    <r>
      <rPr>
        <sz val="8"/>
        <color indexed="8"/>
        <rFont val="方正仿宋_GB2312"/>
        <family val="0"/>
      </rPr>
      <t>张伟</t>
    </r>
  </si>
  <si>
    <t>YH201910186</t>
  </si>
  <si>
    <r>
      <rPr>
        <sz val="8"/>
        <color indexed="8"/>
        <rFont val="方正仿宋_GB2312"/>
        <family val="0"/>
      </rPr>
      <t>唐静</t>
    </r>
  </si>
  <si>
    <t>YH201910192</t>
  </si>
  <si>
    <r>
      <rPr>
        <sz val="8"/>
        <color indexed="8"/>
        <rFont val="方正仿宋_GB2312"/>
        <family val="0"/>
      </rPr>
      <t>李小艳</t>
    </r>
  </si>
  <si>
    <t>YH201910090</t>
  </si>
  <si>
    <r>
      <rPr>
        <sz val="8"/>
        <color indexed="8"/>
        <rFont val="方正仿宋_GB2312"/>
        <family val="0"/>
      </rPr>
      <t>安许婵</t>
    </r>
  </si>
  <si>
    <t>YH201910031</t>
  </si>
  <si>
    <r>
      <rPr>
        <sz val="8"/>
        <color indexed="8"/>
        <rFont val="方正仿宋_GB2312"/>
        <family val="0"/>
      </rPr>
      <t>田丹</t>
    </r>
  </si>
  <si>
    <t>YH201910338</t>
  </si>
  <si>
    <r>
      <rPr>
        <sz val="8"/>
        <color indexed="8"/>
        <rFont val="方正仿宋_GB2312"/>
        <family val="0"/>
      </rPr>
      <t>冉慧芳</t>
    </r>
  </si>
  <si>
    <t>YH201910344</t>
  </si>
  <si>
    <r>
      <rPr>
        <sz val="8"/>
        <color indexed="8"/>
        <rFont val="方正仿宋_GB2312"/>
        <family val="0"/>
      </rPr>
      <t>冉燕霞</t>
    </r>
  </si>
  <si>
    <t>YH201910627</t>
  </si>
  <si>
    <r>
      <rPr>
        <sz val="8"/>
        <color indexed="8"/>
        <rFont val="方正仿宋_GB2312"/>
        <family val="0"/>
      </rPr>
      <t>杜旭蛟</t>
    </r>
  </si>
  <si>
    <t>YH201910173</t>
  </si>
  <si>
    <r>
      <rPr>
        <sz val="8"/>
        <color indexed="8"/>
        <rFont val="方正仿宋_GB2312"/>
        <family val="0"/>
      </rPr>
      <t>张莲凤</t>
    </r>
  </si>
  <si>
    <t>YH201910544</t>
  </si>
  <si>
    <r>
      <rPr>
        <sz val="8"/>
        <color indexed="8"/>
        <rFont val="方正仿宋_GB2312"/>
        <family val="0"/>
      </rPr>
      <t>王丽婵</t>
    </r>
  </si>
  <si>
    <t>YH201910124</t>
  </si>
  <si>
    <r>
      <rPr>
        <sz val="8"/>
        <color indexed="8"/>
        <rFont val="方正仿宋_GB2312"/>
        <family val="0"/>
      </rPr>
      <t>肖进琴</t>
    </r>
  </si>
  <si>
    <t>YH201910516</t>
  </si>
  <si>
    <r>
      <rPr>
        <sz val="8"/>
        <color indexed="8"/>
        <rFont val="方正仿宋_GB2312"/>
        <family val="0"/>
      </rPr>
      <t>谯娜</t>
    </r>
  </si>
  <si>
    <t>YH201910106</t>
  </si>
  <si>
    <r>
      <rPr>
        <sz val="8"/>
        <color indexed="8"/>
        <rFont val="方正仿宋_GB2312"/>
        <family val="0"/>
      </rPr>
      <t>田亚红</t>
    </r>
  </si>
  <si>
    <t>YH201910014</t>
  </si>
  <si>
    <r>
      <rPr>
        <sz val="8"/>
        <color indexed="8"/>
        <rFont val="方正仿宋_GB2312"/>
        <family val="0"/>
      </rPr>
      <t>陈小芳</t>
    </r>
  </si>
  <si>
    <t>YH201910012</t>
  </si>
  <si>
    <r>
      <rPr>
        <sz val="8"/>
        <color indexed="8"/>
        <rFont val="方正仿宋_GB2312"/>
        <family val="0"/>
      </rPr>
      <t>徐燕燕</t>
    </r>
  </si>
  <si>
    <t>YH201910354</t>
  </si>
  <si>
    <r>
      <rPr>
        <sz val="8"/>
        <color indexed="8"/>
        <rFont val="方正仿宋_GB2312"/>
        <family val="0"/>
      </rPr>
      <t>谭东琴</t>
    </r>
  </si>
  <si>
    <t>YH201910436</t>
  </si>
  <si>
    <r>
      <rPr>
        <sz val="8"/>
        <color indexed="8"/>
        <rFont val="方正仿宋_GB2312"/>
        <family val="0"/>
      </rPr>
      <t>崔青</t>
    </r>
  </si>
  <si>
    <t>YH201910229</t>
  </si>
  <si>
    <r>
      <rPr>
        <sz val="8"/>
        <color indexed="8"/>
        <rFont val="方正仿宋_GB2312"/>
        <family val="0"/>
      </rPr>
      <t>肖旭飞</t>
    </r>
  </si>
  <si>
    <t>YH201910001</t>
  </si>
  <si>
    <r>
      <rPr>
        <sz val="8"/>
        <color indexed="8"/>
        <rFont val="方正仿宋_GB2312"/>
        <family val="0"/>
      </rPr>
      <t>罗琴飞</t>
    </r>
  </si>
  <si>
    <t>YH201910248</t>
  </si>
  <si>
    <t>YH201910520</t>
  </si>
  <si>
    <r>
      <rPr>
        <sz val="8"/>
        <color indexed="8"/>
        <rFont val="方正仿宋_GB2312"/>
        <family val="0"/>
      </rPr>
      <t>肖丽娟</t>
    </r>
  </si>
  <si>
    <t>YH201910320</t>
  </si>
  <si>
    <r>
      <rPr>
        <sz val="8"/>
        <color indexed="8"/>
        <rFont val="方正仿宋_GB2312"/>
        <family val="0"/>
      </rPr>
      <t>卢静</t>
    </r>
  </si>
  <si>
    <t>YH201910481</t>
  </si>
  <si>
    <r>
      <rPr>
        <sz val="8"/>
        <color indexed="8"/>
        <rFont val="方正仿宋_GB2312"/>
        <family val="0"/>
      </rPr>
      <t>谯晓艳</t>
    </r>
  </si>
  <si>
    <t>YH201910008</t>
  </si>
  <si>
    <r>
      <rPr>
        <sz val="8"/>
        <color indexed="8"/>
        <rFont val="方正仿宋_GB2312"/>
        <family val="0"/>
      </rPr>
      <t>田子忆</t>
    </r>
  </si>
  <si>
    <t>YH201910280</t>
  </si>
  <si>
    <r>
      <rPr>
        <sz val="8"/>
        <color indexed="8"/>
        <rFont val="方正仿宋_GB2312"/>
        <family val="0"/>
      </rPr>
      <t>李旭娅</t>
    </r>
  </si>
  <si>
    <t>YH201910214</t>
  </si>
  <si>
    <r>
      <rPr>
        <sz val="8"/>
        <color indexed="8"/>
        <rFont val="方正仿宋_GB2312"/>
        <family val="0"/>
      </rPr>
      <t>文小亚</t>
    </r>
  </si>
  <si>
    <t>YH201910348</t>
  </si>
  <si>
    <r>
      <rPr>
        <sz val="8"/>
        <color indexed="8"/>
        <rFont val="方正仿宋_GB2312"/>
        <family val="0"/>
      </rPr>
      <t>戚飞燕</t>
    </r>
  </si>
  <si>
    <t>YH201910255</t>
  </si>
  <si>
    <r>
      <rPr>
        <sz val="8"/>
        <color indexed="8"/>
        <rFont val="方正仿宋_GB2312"/>
        <family val="0"/>
      </rPr>
      <t>田华芝</t>
    </r>
  </si>
  <si>
    <t>YH201910118</t>
  </si>
  <si>
    <r>
      <rPr>
        <sz val="8"/>
        <color indexed="8"/>
        <rFont val="方正仿宋_GB2312"/>
        <family val="0"/>
      </rPr>
      <t>罗娟芳</t>
    </r>
  </si>
  <si>
    <t>YH201910158</t>
  </si>
  <si>
    <r>
      <rPr>
        <sz val="8"/>
        <color indexed="8"/>
        <rFont val="方正仿宋_GB2312"/>
        <family val="0"/>
      </rPr>
      <t>张欢欢</t>
    </r>
  </si>
  <si>
    <t>YH201910342</t>
  </si>
  <si>
    <r>
      <rPr>
        <sz val="8"/>
        <color indexed="8"/>
        <rFont val="方正仿宋_GB2312"/>
        <family val="0"/>
      </rPr>
      <t>张延凤</t>
    </r>
  </si>
  <si>
    <t>YH201910026</t>
  </si>
  <si>
    <r>
      <rPr>
        <sz val="8"/>
        <color indexed="8"/>
        <rFont val="方正仿宋_GB2312"/>
        <family val="0"/>
      </rPr>
      <t>陈剑君</t>
    </r>
  </si>
  <si>
    <t>YH201910564</t>
  </si>
  <si>
    <r>
      <rPr>
        <sz val="8"/>
        <color indexed="8"/>
        <rFont val="方正仿宋_GB2312"/>
        <family val="0"/>
      </rPr>
      <t>付雪莲</t>
    </r>
  </si>
  <si>
    <t>YH201910270</t>
  </si>
  <si>
    <r>
      <rPr>
        <sz val="8"/>
        <color indexed="8"/>
        <rFont val="方正仿宋_GB2312"/>
        <family val="0"/>
      </rPr>
      <t>袁婷婷</t>
    </r>
  </si>
  <si>
    <t>YH201910545</t>
  </si>
  <si>
    <r>
      <rPr>
        <sz val="8"/>
        <color indexed="8"/>
        <rFont val="方正仿宋_GB2312"/>
        <family val="0"/>
      </rPr>
      <t>汪玉芬</t>
    </r>
  </si>
  <si>
    <t>YH201910643</t>
  </si>
  <si>
    <r>
      <rPr>
        <sz val="8"/>
        <color indexed="8"/>
        <rFont val="方正仿宋_GB2312"/>
        <family val="0"/>
      </rPr>
      <t>田影</t>
    </r>
  </si>
  <si>
    <t>YH201910521</t>
  </si>
  <si>
    <r>
      <rPr>
        <sz val="8"/>
        <color indexed="8"/>
        <rFont val="方正仿宋_GB2312"/>
        <family val="0"/>
      </rPr>
      <t>冯云娅</t>
    </r>
  </si>
  <si>
    <t>YH201910213</t>
  </si>
  <si>
    <r>
      <rPr>
        <sz val="8"/>
        <color indexed="8"/>
        <rFont val="方正仿宋_GB2312"/>
        <family val="0"/>
      </rPr>
      <t>杨芳芳</t>
    </r>
  </si>
  <si>
    <t>YH201910419</t>
  </si>
  <si>
    <r>
      <rPr>
        <sz val="8"/>
        <color indexed="8"/>
        <rFont val="方正仿宋_GB2312"/>
        <family val="0"/>
      </rPr>
      <t>严秀莹</t>
    </r>
  </si>
  <si>
    <t>YH201910112</t>
  </si>
  <si>
    <r>
      <rPr>
        <sz val="8"/>
        <color indexed="8"/>
        <rFont val="方正仿宋_GB2312"/>
        <family val="0"/>
      </rPr>
      <t>温萍萍</t>
    </r>
  </si>
  <si>
    <t>YH201910045</t>
  </si>
  <si>
    <r>
      <rPr>
        <sz val="8"/>
        <color indexed="8"/>
        <rFont val="方正仿宋_GB2312"/>
        <family val="0"/>
      </rPr>
      <t>何敏</t>
    </r>
  </si>
  <si>
    <t>YH201910467</t>
  </si>
  <si>
    <r>
      <rPr>
        <sz val="8"/>
        <color indexed="8"/>
        <rFont val="方正仿宋_GB2312"/>
        <family val="0"/>
      </rPr>
      <t>冉丹妮</t>
    </r>
  </si>
  <si>
    <t>YH201910284</t>
  </si>
  <si>
    <r>
      <rPr>
        <sz val="8"/>
        <color indexed="8"/>
        <rFont val="方正仿宋_GB2312"/>
        <family val="0"/>
      </rPr>
      <t>杨小芳</t>
    </r>
  </si>
  <si>
    <t>YH201910162</t>
  </si>
  <si>
    <r>
      <rPr>
        <sz val="8"/>
        <color indexed="8"/>
        <rFont val="方正仿宋_GB2312"/>
        <family val="0"/>
      </rPr>
      <t>李志玲</t>
    </r>
  </si>
  <si>
    <t>YH201910535</t>
  </si>
  <si>
    <r>
      <rPr>
        <sz val="8"/>
        <color indexed="8"/>
        <rFont val="方正仿宋_GB2312"/>
        <family val="0"/>
      </rPr>
      <t>陈晓红</t>
    </r>
  </si>
  <si>
    <t>YH201910422</t>
  </si>
  <si>
    <r>
      <rPr>
        <sz val="8"/>
        <color indexed="8"/>
        <rFont val="方正仿宋_GB2312"/>
        <family val="0"/>
      </rPr>
      <t>田</t>
    </r>
    <r>
      <rPr>
        <sz val="8"/>
        <color indexed="8"/>
        <rFont val="宋体"/>
        <family val="0"/>
      </rPr>
      <t>祎</t>
    </r>
  </si>
  <si>
    <t>YH201910567</t>
  </si>
  <si>
    <r>
      <rPr>
        <sz val="8"/>
        <color indexed="8"/>
        <rFont val="方正仿宋_GB2312"/>
        <family val="0"/>
      </rPr>
      <t>杨慧</t>
    </r>
  </si>
  <si>
    <t>YH201910249</t>
  </si>
  <si>
    <t>YH201910174</t>
  </si>
  <si>
    <r>
      <rPr>
        <sz val="8"/>
        <color indexed="8"/>
        <rFont val="方正仿宋_GB2312"/>
        <family val="0"/>
      </rPr>
      <t>田丽莎</t>
    </r>
  </si>
  <si>
    <t>YH201910262</t>
  </si>
  <si>
    <r>
      <rPr>
        <sz val="8"/>
        <color indexed="8"/>
        <rFont val="方正仿宋_GB2312"/>
        <family val="0"/>
      </rPr>
      <t>张燕</t>
    </r>
  </si>
  <si>
    <t>YH201910441</t>
  </si>
  <si>
    <r>
      <rPr>
        <sz val="8"/>
        <color indexed="8"/>
        <rFont val="方正仿宋_GB2312"/>
        <family val="0"/>
      </rPr>
      <t>崔忠艳</t>
    </r>
  </si>
  <si>
    <t>YH201910343</t>
  </si>
  <si>
    <r>
      <rPr>
        <sz val="8"/>
        <color indexed="8"/>
        <rFont val="方正仿宋_GB2312"/>
        <family val="0"/>
      </rPr>
      <t>田雪芳</t>
    </r>
  </si>
  <si>
    <t>YH201910500</t>
  </si>
  <si>
    <r>
      <rPr>
        <sz val="8"/>
        <color indexed="8"/>
        <rFont val="方正仿宋_GB2312"/>
        <family val="0"/>
      </rPr>
      <t>黄田容</t>
    </r>
  </si>
  <si>
    <t>YH201910585</t>
  </si>
  <si>
    <t>缺考</t>
  </si>
  <si>
    <r>
      <rPr>
        <sz val="8"/>
        <color indexed="8"/>
        <rFont val="方正仿宋_GB2312"/>
        <family val="0"/>
      </rPr>
      <t>牟祖连</t>
    </r>
  </si>
  <si>
    <t>YH201910375</t>
  </si>
  <si>
    <r>
      <rPr>
        <sz val="8"/>
        <color indexed="8"/>
        <rFont val="方正仿宋_GB2312"/>
        <family val="0"/>
      </rPr>
      <t>冉小娇</t>
    </r>
  </si>
  <si>
    <t>YH201910584</t>
  </si>
  <si>
    <r>
      <rPr>
        <sz val="8"/>
        <color indexed="8"/>
        <rFont val="方正仿宋_GB2312"/>
        <family val="0"/>
      </rPr>
      <t>冉佳敏</t>
    </r>
  </si>
  <si>
    <t>YH201910669</t>
  </si>
  <si>
    <r>
      <rPr>
        <sz val="8"/>
        <color indexed="8"/>
        <rFont val="方正仿宋_GB2312"/>
        <family val="0"/>
      </rPr>
      <t>男</t>
    </r>
  </si>
  <si>
    <t>国家级</t>
  </si>
  <si>
    <r>
      <rPr>
        <sz val="8"/>
        <rFont val="方正仿宋_GB2312"/>
        <family val="0"/>
      </rPr>
      <t>小学</t>
    </r>
  </si>
  <si>
    <r>
      <rPr>
        <sz val="8"/>
        <rFont val="方正仿宋_GB2312"/>
        <family val="0"/>
      </rPr>
      <t>数学</t>
    </r>
  </si>
  <si>
    <r>
      <rPr>
        <sz val="8"/>
        <color indexed="8"/>
        <rFont val="方正仿宋_GB2312"/>
        <family val="0"/>
      </rPr>
      <t>李加勇</t>
    </r>
  </si>
  <si>
    <t>YH201910725</t>
  </si>
  <si>
    <r>
      <rPr>
        <sz val="8"/>
        <color indexed="8"/>
        <rFont val="方正仿宋_GB2312"/>
        <family val="0"/>
      </rPr>
      <t>王飞翔</t>
    </r>
  </si>
  <si>
    <t>YH201910694</t>
  </si>
  <si>
    <r>
      <rPr>
        <sz val="8"/>
        <color indexed="8"/>
        <rFont val="方正仿宋_GB2312"/>
        <family val="0"/>
      </rPr>
      <t>梅兰娟</t>
    </r>
  </si>
  <si>
    <t>YH201910684</t>
  </si>
  <si>
    <r>
      <rPr>
        <sz val="8"/>
        <color indexed="8"/>
        <rFont val="方正仿宋_GB2312"/>
        <family val="0"/>
      </rPr>
      <t>龚旭玲</t>
    </r>
  </si>
  <si>
    <t>YH201910738</t>
  </si>
  <si>
    <r>
      <rPr>
        <sz val="8"/>
        <color indexed="8"/>
        <rFont val="方正仿宋_GB2312"/>
        <family val="0"/>
      </rPr>
      <t>董应熙</t>
    </r>
  </si>
  <si>
    <t>YH201910726</t>
  </si>
  <si>
    <r>
      <rPr>
        <sz val="8"/>
        <color indexed="8"/>
        <rFont val="方正仿宋_GB2312"/>
        <family val="0"/>
      </rPr>
      <t>梁明明</t>
    </r>
  </si>
  <si>
    <t>YH201910747</t>
  </si>
  <si>
    <r>
      <rPr>
        <sz val="8"/>
        <color indexed="8"/>
        <rFont val="方正仿宋_GB2312"/>
        <family val="0"/>
      </rPr>
      <t>石宇露</t>
    </r>
  </si>
  <si>
    <t>YH201910656</t>
  </si>
  <si>
    <r>
      <rPr>
        <sz val="8"/>
        <color indexed="8"/>
        <rFont val="方正仿宋_GB2312"/>
        <family val="0"/>
      </rPr>
      <t>杨康</t>
    </r>
  </si>
  <si>
    <t>YH201910734</t>
  </si>
  <si>
    <r>
      <rPr>
        <sz val="8"/>
        <color indexed="8"/>
        <rFont val="方正仿宋_GB2312"/>
        <family val="0"/>
      </rPr>
      <t>张念娟</t>
    </r>
  </si>
  <si>
    <t>YH201910717</t>
  </si>
  <si>
    <r>
      <rPr>
        <sz val="8"/>
        <color indexed="8"/>
        <rFont val="方正仿宋_GB2312"/>
        <family val="0"/>
      </rPr>
      <t>吴畅</t>
    </r>
  </si>
  <si>
    <t>YH201910696</t>
  </si>
  <si>
    <r>
      <rPr>
        <sz val="8"/>
        <color indexed="8"/>
        <rFont val="方正仿宋_GB2312"/>
        <family val="0"/>
      </rPr>
      <t>罗琴娜</t>
    </r>
  </si>
  <si>
    <t>YH201910691</t>
  </si>
  <si>
    <r>
      <rPr>
        <sz val="8"/>
        <color indexed="8"/>
        <rFont val="方正仿宋_GB2312"/>
        <family val="0"/>
      </rPr>
      <t>肖爱飞</t>
    </r>
  </si>
  <si>
    <t>YH201910685</t>
  </si>
  <si>
    <r>
      <rPr>
        <sz val="8"/>
        <color indexed="8"/>
        <rFont val="方正仿宋_GB2312"/>
        <family val="0"/>
      </rPr>
      <t>杨雪琴</t>
    </r>
  </si>
  <si>
    <t>YH201910690</t>
  </si>
  <si>
    <r>
      <rPr>
        <sz val="8"/>
        <color indexed="8"/>
        <rFont val="方正仿宋_GB2312"/>
        <family val="0"/>
      </rPr>
      <t>冉茂霞</t>
    </r>
  </si>
  <si>
    <t>YH201910714</t>
  </si>
  <si>
    <r>
      <rPr>
        <sz val="8"/>
        <color indexed="8"/>
        <rFont val="方正仿宋_GB2312"/>
        <family val="0"/>
      </rPr>
      <t>徐加英</t>
    </r>
  </si>
  <si>
    <t>YH201910700</t>
  </si>
  <si>
    <r>
      <rPr>
        <sz val="8"/>
        <color indexed="8"/>
        <rFont val="方正仿宋_GB2312"/>
        <family val="0"/>
      </rPr>
      <t>刘益</t>
    </r>
  </si>
  <si>
    <t>YH201910742</t>
  </si>
  <si>
    <r>
      <rPr>
        <sz val="8"/>
        <color indexed="8"/>
        <rFont val="方正仿宋_GB2312"/>
        <family val="0"/>
      </rPr>
      <t>李雪</t>
    </r>
  </si>
  <si>
    <t>YH201910764</t>
  </si>
  <si>
    <t>女</t>
  </si>
  <si>
    <r>
      <rPr>
        <sz val="8"/>
        <color indexed="8"/>
        <rFont val="方正仿宋_GB2312"/>
        <family val="0"/>
      </rPr>
      <t>刘前洪</t>
    </r>
  </si>
  <si>
    <t>YH201910752</t>
  </si>
  <si>
    <r>
      <rPr>
        <sz val="8"/>
        <color indexed="8"/>
        <rFont val="方正仿宋_GB2312"/>
        <family val="0"/>
      </rPr>
      <t>张慧芳</t>
    </r>
  </si>
  <si>
    <t>YH201910719</t>
  </si>
  <si>
    <r>
      <rPr>
        <sz val="8"/>
        <color indexed="8"/>
        <rFont val="方正仿宋_GB2312"/>
        <family val="0"/>
      </rPr>
      <t>田彩艳</t>
    </r>
  </si>
  <si>
    <t>YH201910668</t>
  </si>
  <si>
    <r>
      <rPr>
        <sz val="8"/>
        <color indexed="8"/>
        <rFont val="方正仿宋_GB2312"/>
        <family val="0"/>
      </rPr>
      <t>李恩锦</t>
    </r>
  </si>
  <si>
    <t>YH201910665</t>
  </si>
  <si>
    <r>
      <rPr>
        <sz val="8"/>
        <color indexed="8"/>
        <rFont val="方正仿宋_GB2312"/>
        <family val="0"/>
      </rPr>
      <t>陈晓丽</t>
    </r>
  </si>
  <si>
    <t>YH201910751</t>
  </si>
  <si>
    <r>
      <rPr>
        <sz val="8"/>
        <color indexed="8"/>
        <rFont val="方正仿宋_GB2312"/>
        <family val="0"/>
      </rPr>
      <t>马松</t>
    </r>
  </si>
  <si>
    <t>YH201910758</t>
  </si>
  <si>
    <t>田爽</t>
  </si>
  <si>
    <t>YH201910765</t>
  </si>
  <si>
    <t>小学</t>
  </si>
  <si>
    <t>科学</t>
  </si>
  <si>
    <t>张小非</t>
  </si>
  <si>
    <t>YH201910766</t>
  </si>
  <si>
    <t>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</si>
</sst>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22"/>
      <name val="黑体"/>
      <family val="3"/>
    </font>
    <font>
      <b/>
      <sz val="10"/>
      <name val="宋体"/>
      <family val="0"/>
    </font>
    <font>
      <sz val="8"/>
      <color indexed="8"/>
      <name val="Times New Roman"/>
      <family val="1"/>
    </font>
    <font>
      <sz val="8"/>
      <name val="方正仿宋_GB2312"/>
      <family val="0"/>
    </font>
    <font>
      <sz val="8"/>
      <name val="Times New Roman"/>
      <family val="1"/>
    </font>
    <font>
      <sz val="8"/>
      <color indexed="8"/>
      <name val="方正仿宋_GB2312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8"/>
      <color theme="1"/>
      <name val="Times New Roman"/>
      <family val="1"/>
    </font>
    <font>
      <sz val="8"/>
      <color rgb="FF000000"/>
      <name val="方正仿宋_GB2312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176" fontId="10" fillId="0" borderId="9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4467"/>
  <sheetViews>
    <sheetView tabSelected="1" zoomScale="145" zoomScaleNormal="145" workbookViewId="0" topLeftCell="A1">
      <selection activeCell="E3" sqref="E3"/>
    </sheetView>
  </sheetViews>
  <sheetFormatPr defaultColWidth="9.00390625" defaultRowHeight="19.5" customHeight="1"/>
  <cols>
    <col min="1" max="1" width="4.00390625" style="4" customWidth="1"/>
    <col min="2" max="2" width="5.625" style="4" customWidth="1"/>
    <col min="3" max="3" width="8.75390625" style="5" customWidth="1"/>
    <col min="4" max="4" width="2.875" style="4" customWidth="1"/>
    <col min="5" max="5" width="4.875" style="5" customWidth="1"/>
    <col min="6" max="6" width="5.375" style="6" customWidth="1"/>
    <col min="7" max="7" width="5.125" style="6" customWidth="1"/>
    <col min="8" max="8" width="4.625" style="6" customWidth="1"/>
    <col min="9" max="9" width="6.50390625" style="6" customWidth="1"/>
    <col min="10" max="10" width="6.25390625" style="5" customWidth="1"/>
    <col min="11" max="11" width="6.375" style="7" customWidth="1"/>
    <col min="12" max="12" width="3.875" style="5" customWidth="1"/>
    <col min="13" max="13" width="6.00390625" style="7" customWidth="1"/>
    <col min="14" max="14" width="8.125" style="5" customWidth="1"/>
    <col min="15" max="15" width="5.00390625" style="5" customWidth="1"/>
    <col min="16" max="16384" width="9.00390625" style="5" customWidth="1"/>
  </cols>
  <sheetData>
    <row r="1" spans="1:15" ht="57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17"/>
      <c r="L1" s="8"/>
      <c r="M1" s="17"/>
      <c r="N1" s="8"/>
      <c r="O1" s="8"/>
    </row>
    <row r="2" spans="1:15" s="1" customFormat="1" ht="39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8" t="s">
        <v>11</v>
      </c>
      <c r="L2" s="9" t="s">
        <v>12</v>
      </c>
      <c r="M2" s="18" t="s">
        <v>13</v>
      </c>
      <c r="N2" s="9" t="s">
        <v>14</v>
      </c>
      <c r="O2" s="9" t="s">
        <v>15</v>
      </c>
    </row>
    <row r="3" spans="1:15" s="2" customFormat="1" ht="19.5" customHeight="1">
      <c r="A3" s="10">
        <v>1</v>
      </c>
      <c r="B3" s="11" t="s">
        <v>16</v>
      </c>
      <c r="C3" s="11" t="s">
        <v>17</v>
      </c>
      <c r="D3" s="12" t="s">
        <v>18</v>
      </c>
      <c r="E3" s="13" t="s">
        <v>19</v>
      </c>
      <c r="F3" s="14" t="s">
        <v>20</v>
      </c>
      <c r="G3" s="14" t="s">
        <v>20</v>
      </c>
      <c r="H3" s="14">
        <v>76</v>
      </c>
      <c r="I3" s="19">
        <f aca="true" t="shared" si="0" ref="I3:I66">H3*0.8</f>
        <v>60.800000000000004</v>
      </c>
      <c r="J3" s="20">
        <v>91.4</v>
      </c>
      <c r="K3" s="20">
        <f aca="true" t="shared" si="1" ref="K3:K66">J3*0.2</f>
        <v>18.28</v>
      </c>
      <c r="L3" s="21"/>
      <c r="M3" s="20">
        <f aca="true" t="shared" si="2" ref="M3:M66">I3+K3+L3</f>
        <v>79.08000000000001</v>
      </c>
      <c r="N3" s="22" t="s">
        <v>21</v>
      </c>
      <c r="O3" s="22"/>
    </row>
    <row r="4" spans="1:15" s="2" customFormat="1" ht="19.5" customHeight="1">
      <c r="A4" s="10">
        <v>2</v>
      </c>
      <c r="B4" s="11" t="s">
        <v>22</v>
      </c>
      <c r="C4" s="11" t="s">
        <v>23</v>
      </c>
      <c r="D4" s="12" t="s">
        <v>18</v>
      </c>
      <c r="E4" s="13" t="s">
        <v>19</v>
      </c>
      <c r="F4" s="14" t="s">
        <v>20</v>
      </c>
      <c r="G4" s="14" t="s">
        <v>20</v>
      </c>
      <c r="H4" s="14">
        <v>76</v>
      </c>
      <c r="I4" s="19">
        <f t="shared" si="0"/>
        <v>60.800000000000004</v>
      </c>
      <c r="J4" s="20">
        <v>85.4</v>
      </c>
      <c r="K4" s="20">
        <f t="shared" si="1"/>
        <v>17.080000000000002</v>
      </c>
      <c r="L4" s="21"/>
      <c r="M4" s="20">
        <f t="shared" si="2"/>
        <v>77.88000000000001</v>
      </c>
      <c r="N4" s="22" t="s">
        <v>21</v>
      </c>
      <c r="O4" s="22"/>
    </row>
    <row r="5" spans="1:15" s="2" customFormat="1" ht="19.5" customHeight="1">
      <c r="A5" s="10">
        <v>3</v>
      </c>
      <c r="B5" s="15" t="s">
        <v>24</v>
      </c>
      <c r="C5" s="11" t="s">
        <v>25</v>
      </c>
      <c r="D5" s="12" t="s">
        <v>18</v>
      </c>
      <c r="E5" s="13" t="s">
        <v>19</v>
      </c>
      <c r="F5" s="14" t="s">
        <v>20</v>
      </c>
      <c r="G5" s="14" t="s">
        <v>20</v>
      </c>
      <c r="H5" s="14">
        <v>74</v>
      </c>
      <c r="I5" s="19">
        <f t="shared" si="0"/>
        <v>59.2</v>
      </c>
      <c r="J5" s="20">
        <v>84.1</v>
      </c>
      <c r="K5" s="20">
        <f t="shared" si="1"/>
        <v>16.82</v>
      </c>
      <c r="L5" s="21"/>
      <c r="M5" s="20">
        <f t="shared" si="2"/>
        <v>76.02000000000001</v>
      </c>
      <c r="N5" s="22" t="s">
        <v>21</v>
      </c>
      <c r="O5" s="22"/>
    </row>
    <row r="6" spans="1:15" s="2" customFormat="1" ht="19.5" customHeight="1">
      <c r="A6" s="10">
        <v>4</v>
      </c>
      <c r="B6" s="15" t="s">
        <v>26</v>
      </c>
      <c r="C6" s="11" t="s">
        <v>27</v>
      </c>
      <c r="D6" s="12" t="s">
        <v>18</v>
      </c>
      <c r="E6" s="13" t="s">
        <v>19</v>
      </c>
      <c r="F6" s="14" t="s">
        <v>20</v>
      </c>
      <c r="G6" s="14" t="s">
        <v>20</v>
      </c>
      <c r="H6" s="14">
        <v>73</v>
      </c>
      <c r="I6" s="19">
        <f t="shared" si="0"/>
        <v>58.400000000000006</v>
      </c>
      <c r="J6" s="20">
        <v>86.27</v>
      </c>
      <c r="K6" s="20">
        <f t="shared" si="1"/>
        <v>17.254</v>
      </c>
      <c r="L6" s="21"/>
      <c r="M6" s="20">
        <f t="shared" si="2"/>
        <v>75.65400000000001</v>
      </c>
      <c r="N6" s="22" t="s">
        <v>21</v>
      </c>
      <c r="O6" s="22"/>
    </row>
    <row r="7" spans="1:15" s="2" customFormat="1" ht="19.5" customHeight="1">
      <c r="A7" s="10">
        <v>5</v>
      </c>
      <c r="B7" s="11" t="s">
        <v>28</v>
      </c>
      <c r="C7" s="11" t="s">
        <v>29</v>
      </c>
      <c r="D7" s="12" t="s">
        <v>18</v>
      </c>
      <c r="E7" s="13" t="s">
        <v>19</v>
      </c>
      <c r="F7" s="14" t="s">
        <v>20</v>
      </c>
      <c r="G7" s="14" t="s">
        <v>20</v>
      </c>
      <c r="H7" s="14">
        <v>68</v>
      </c>
      <c r="I7" s="19">
        <f t="shared" si="0"/>
        <v>54.400000000000006</v>
      </c>
      <c r="J7" s="20">
        <v>88.13</v>
      </c>
      <c r="K7" s="20">
        <f t="shared" si="1"/>
        <v>17.626</v>
      </c>
      <c r="L7" s="21" t="s">
        <v>30</v>
      </c>
      <c r="M7" s="20">
        <f t="shared" si="2"/>
        <v>75.02600000000001</v>
      </c>
      <c r="N7" s="22" t="s">
        <v>21</v>
      </c>
      <c r="O7" s="22"/>
    </row>
    <row r="8" spans="1:15" s="2" customFormat="1" ht="19.5" customHeight="1">
      <c r="A8" s="10">
        <v>6</v>
      </c>
      <c r="B8" s="15" t="s">
        <v>31</v>
      </c>
      <c r="C8" s="11" t="s">
        <v>32</v>
      </c>
      <c r="D8" s="12" t="s">
        <v>18</v>
      </c>
      <c r="E8" s="13" t="s">
        <v>19</v>
      </c>
      <c r="F8" s="14" t="s">
        <v>20</v>
      </c>
      <c r="G8" s="14" t="s">
        <v>20</v>
      </c>
      <c r="H8" s="14">
        <v>72.5</v>
      </c>
      <c r="I8" s="19">
        <f t="shared" si="0"/>
        <v>58</v>
      </c>
      <c r="J8" s="20">
        <v>84.7</v>
      </c>
      <c r="K8" s="20">
        <f t="shared" si="1"/>
        <v>16.94</v>
      </c>
      <c r="L8" s="21"/>
      <c r="M8" s="20">
        <f t="shared" si="2"/>
        <v>74.94</v>
      </c>
      <c r="N8" s="22" t="s">
        <v>21</v>
      </c>
      <c r="O8" s="22"/>
    </row>
    <row r="9" spans="1:15" s="2" customFormat="1" ht="19.5" customHeight="1">
      <c r="A9" s="10">
        <v>7</v>
      </c>
      <c r="B9" s="11" t="s">
        <v>33</v>
      </c>
      <c r="C9" s="11" t="s">
        <v>34</v>
      </c>
      <c r="D9" s="12" t="s">
        <v>18</v>
      </c>
      <c r="E9" s="13" t="s">
        <v>19</v>
      </c>
      <c r="F9" s="14" t="s">
        <v>20</v>
      </c>
      <c r="G9" s="14" t="s">
        <v>20</v>
      </c>
      <c r="H9" s="14">
        <v>72</v>
      </c>
      <c r="I9" s="19">
        <f t="shared" si="0"/>
        <v>57.6</v>
      </c>
      <c r="J9" s="23">
        <v>86.5</v>
      </c>
      <c r="K9" s="20">
        <f t="shared" si="1"/>
        <v>17.3</v>
      </c>
      <c r="L9" s="24"/>
      <c r="M9" s="20">
        <f t="shared" si="2"/>
        <v>74.9</v>
      </c>
      <c r="N9" s="22" t="s">
        <v>21</v>
      </c>
      <c r="O9" s="22"/>
    </row>
    <row r="10" spans="1:15" s="2" customFormat="1" ht="19.5" customHeight="1">
      <c r="A10" s="10">
        <v>8</v>
      </c>
      <c r="B10" s="11" t="s">
        <v>35</v>
      </c>
      <c r="C10" s="11" t="s">
        <v>36</v>
      </c>
      <c r="D10" s="12" t="s">
        <v>18</v>
      </c>
      <c r="E10" s="13" t="s">
        <v>19</v>
      </c>
      <c r="F10" s="14" t="s">
        <v>20</v>
      </c>
      <c r="G10" s="14" t="s">
        <v>20</v>
      </c>
      <c r="H10" s="14">
        <v>72</v>
      </c>
      <c r="I10" s="19">
        <f t="shared" si="0"/>
        <v>57.6</v>
      </c>
      <c r="J10" s="20">
        <v>85.67</v>
      </c>
      <c r="K10" s="20">
        <f t="shared" si="1"/>
        <v>17.134</v>
      </c>
      <c r="L10" s="21"/>
      <c r="M10" s="20">
        <f t="shared" si="2"/>
        <v>74.73400000000001</v>
      </c>
      <c r="N10" s="22" t="s">
        <v>21</v>
      </c>
      <c r="O10" s="22"/>
    </row>
    <row r="11" spans="1:15" s="2" customFormat="1" ht="19.5" customHeight="1">
      <c r="A11" s="10">
        <v>9</v>
      </c>
      <c r="B11" s="11" t="s">
        <v>37</v>
      </c>
      <c r="C11" s="11" t="s">
        <v>38</v>
      </c>
      <c r="D11" s="12" t="s">
        <v>18</v>
      </c>
      <c r="E11" s="13" t="s">
        <v>19</v>
      </c>
      <c r="F11" s="14" t="s">
        <v>20</v>
      </c>
      <c r="G11" s="14" t="s">
        <v>20</v>
      </c>
      <c r="H11" s="14">
        <v>70</v>
      </c>
      <c r="I11" s="19">
        <f t="shared" si="0"/>
        <v>56</v>
      </c>
      <c r="J11" s="20">
        <v>90.83</v>
      </c>
      <c r="K11" s="20">
        <f t="shared" si="1"/>
        <v>18.166</v>
      </c>
      <c r="L11" s="21"/>
      <c r="M11" s="20">
        <f t="shared" si="2"/>
        <v>74.166</v>
      </c>
      <c r="N11" s="22" t="s">
        <v>21</v>
      </c>
      <c r="O11" s="22"/>
    </row>
    <row r="12" spans="1:15" s="2" customFormat="1" ht="19.5" customHeight="1">
      <c r="A12" s="10">
        <v>10</v>
      </c>
      <c r="B12" s="11" t="s">
        <v>39</v>
      </c>
      <c r="C12" s="11" t="s">
        <v>40</v>
      </c>
      <c r="D12" s="12" t="s">
        <v>18</v>
      </c>
      <c r="E12" s="13" t="s">
        <v>19</v>
      </c>
      <c r="F12" s="14" t="s">
        <v>20</v>
      </c>
      <c r="G12" s="14" t="s">
        <v>20</v>
      </c>
      <c r="H12" s="14">
        <v>71</v>
      </c>
      <c r="I12" s="19">
        <f t="shared" si="0"/>
        <v>56.800000000000004</v>
      </c>
      <c r="J12" s="20">
        <v>86.07</v>
      </c>
      <c r="K12" s="20">
        <f t="shared" si="1"/>
        <v>17.214</v>
      </c>
      <c r="L12" s="21"/>
      <c r="M12" s="20">
        <f t="shared" si="2"/>
        <v>74.01400000000001</v>
      </c>
      <c r="N12" s="22" t="s">
        <v>21</v>
      </c>
      <c r="O12" s="22"/>
    </row>
    <row r="13" spans="1:15" s="2" customFormat="1" ht="19.5" customHeight="1">
      <c r="A13" s="10">
        <v>11</v>
      </c>
      <c r="B13" s="11" t="s">
        <v>41</v>
      </c>
      <c r="C13" s="11" t="s">
        <v>42</v>
      </c>
      <c r="D13" s="12" t="s">
        <v>18</v>
      </c>
      <c r="E13" s="13" t="s">
        <v>19</v>
      </c>
      <c r="F13" s="14" t="s">
        <v>20</v>
      </c>
      <c r="G13" s="14" t="s">
        <v>20</v>
      </c>
      <c r="H13" s="14">
        <v>70</v>
      </c>
      <c r="I13" s="19">
        <f t="shared" si="0"/>
        <v>56</v>
      </c>
      <c r="J13" s="20">
        <v>87.37</v>
      </c>
      <c r="K13" s="20">
        <f t="shared" si="1"/>
        <v>17.474</v>
      </c>
      <c r="L13" s="21"/>
      <c r="M13" s="20">
        <f t="shared" si="2"/>
        <v>73.474</v>
      </c>
      <c r="N13" s="22" t="s">
        <v>21</v>
      </c>
      <c r="O13" s="22"/>
    </row>
    <row r="14" spans="1:15" s="2" customFormat="1" ht="19.5" customHeight="1">
      <c r="A14" s="10">
        <v>12</v>
      </c>
      <c r="B14" s="11" t="s">
        <v>43</v>
      </c>
      <c r="C14" s="11" t="s">
        <v>44</v>
      </c>
      <c r="D14" s="12" t="s">
        <v>18</v>
      </c>
      <c r="E14" s="13" t="s">
        <v>19</v>
      </c>
      <c r="F14" s="14" t="s">
        <v>20</v>
      </c>
      <c r="G14" s="14" t="s">
        <v>20</v>
      </c>
      <c r="H14" s="14">
        <v>70</v>
      </c>
      <c r="I14" s="19">
        <f t="shared" si="0"/>
        <v>56</v>
      </c>
      <c r="J14" s="20">
        <v>85.53</v>
      </c>
      <c r="K14" s="20">
        <f t="shared" si="1"/>
        <v>17.106</v>
      </c>
      <c r="L14" s="21"/>
      <c r="M14" s="20">
        <f t="shared" si="2"/>
        <v>73.106</v>
      </c>
      <c r="N14" s="22" t="s">
        <v>21</v>
      </c>
      <c r="O14" s="22"/>
    </row>
    <row r="15" spans="1:15" s="2" customFormat="1" ht="19.5" customHeight="1">
      <c r="A15" s="10">
        <v>13</v>
      </c>
      <c r="B15" s="11" t="s">
        <v>45</v>
      </c>
      <c r="C15" s="11" t="s">
        <v>46</v>
      </c>
      <c r="D15" s="12" t="s">
        <v>18</v>
      </c>
      <c r="E15" s="13" t="s">
        <v>19</v>
      </c>
      <c r="F15" s="14" t="s">
        <v>20</v>
      </c>
      <c r="G15" s="14" t="s">
        <v>20</v>
      </c>
      <c r="H15" s="14">
        <v>70</v>
      </c>
      <c r="I15" s="19">
        <f t="shared" si="0"/>
        <v>56</v>
      </c>
      <c r="J15" s="20">
        <v>82.7</v>
      </c>
      <c r="K15" s="20">
        <f t="shared" si="1"/>
        <v>16.540000000000003</v>
      </c>
      <c r="L15" s="21"/>
      <c r="M15" s="20">
        <f t="shared" si="2"/>
        <v>72.54</v>
      </c>
      <c r="N15" s="22" t="s">
        <v>21</v>
      </c>
      <c r="O15" s="22"/>
    </row>
    <row r="16" spans="1:15" s="2" customFormat="1" ht="19.5" customHeight="1">
      <c r="A16" s="10">
        <v>14</v>
      </c>
      <c r="B16" s="11" t="s">
        <v>47</v>
      </c>
      <c r="C16" s="11" t="s">
        <v>48</v>
      </c>
      <c r="D16" s="12" t="s">
        <v>18</v>
      </c>
      <c r="E16" s="13" t="s">
        <v>19</v>
      </c>
      <c r="F16" s="14" t="s">
        <v>20</v>
      </c>
      <c r="G16" s="14" t="s">
        <v>20</v>
      </c>
      <c r="H16" s="14">
        <v>68</v>
      </c>
      <c r="I16" s="19">
        <f t="shared" si="0"/>
        <v>54.400000000000006</v>
      </c>
      <c r="J16" s="20">
        <v>90.27</v>
      </c>
      <c r="K16" s="20">
        <f t="shared" si="1"/>
        <v>18.054</v>
      </c>
      <c r="L16" s="21"/>
      <c r="M16" s="20">
        <f t="shared" si="2"/>
        <v>72.45400000000001</v>
      </c>
      <c r="N16" s="22" t="s">
        <v>21</v>
      </c>
      <c r="O16" s="22"/>
    </row>
    <row r="17" spans="1:15" s="2" customFormat="1" ht="19.5" customHeight="1">
      <c r="A17" s="10">
        <v>15</v>
      </c>
      <c r="B17" s="11" t="s">
        <v>49</v>
      </c>
      <c r="C17" s="11" t="s">
        <v>50</v>
      </c>
      <c r="D17" s="12" t="s">
        <v>18</v>
      </c>
      <c r="E17" s="13" t="s">
        <v>19</v>
      </c>
      <c r="F17" s="14" t="s">
        <v>20</v>
      </c>
      <c r="G17" s="14" t="s">
        <v>20</v>
      </c>
      <c r="H17" s="14">
        <v>68</v>
      </c>
      <c r="I17" s="19">
        <f t="shared" si="0"/>
        <v>54.400000000000006</v>
      </c>
      <c r="J17" s="20">
        <v>89.67</v>
      </c>
      <c r="K17" s="20">
        <f t="shared" si="1"/>
        <v>17.934</v>
      </c>
      <c r="L17" s="21"/>
      <c r="M17" s="20">
        <f t="shared" si="2"/>
        <v>72.334</v>
      </c>
      <c r="N17" s="22" t="s">
        <v>21</v>
      </c>
      <c r="O17" s="22"/>
    </row>
    <row r="18" spans="1:15" s="2" customFormat="1" ht="19.5" customHeight="1">
      <c r="A18" s="10">
        <v>16</v>
      </c>
      <c r="B18" s="11" t="s">
        <v>51</v>
      </c>
      <c r="C18" s="11" t="s">
        <v>52</v>
      </c>
      <c r="D18" s="12" t="s">
        <v>18</v>
      </c>
      <c r="E18" s="13" t="s">
        <v>19</v>
      </c>
      <c r="F18" s="14" t="s">
        <v>20</v>
      </c>
      <c r="G18" s="14" t="s">
        <v>20</v>
      </c>
      <c r="H18" s="14">
        <v>69</v>
      </c>
      <c r="I18" s="19">
        <f t="shared" si="0"/>
        <v>55.2</v>
      </c>
      <c r="J18" s="20">
        <v>84.37</v>
      </c>
      <c r="K18" s="20">
        <f t="shared" si="1"/>
        <v>16.874000000000002</v>
      </c>
      <c r="L18" s="21"/>
      <c r="M18" s="20">
        <f t="shared" si="2"/>
        <v>72.07400000000001</v>
      </c>
      <c r="N18" s="22" t="s">
        <v>21</v>
      </c>
      <c r="O18" s="22"/>
    </row>
    <row r="19" spans="1:15" s="2" customFormat="1" ht="19.5" customHeight="1">
      <c r="A19" s="10">
        <v>17</v>
      </c>
      <c r="B19" s="11" t="s">
        <v>53</v>
      </c>
      <c r="C19" s="11" t="s">
        <v>54</v>
      </c>
      <c r="D19" s="12" t="s">
        <v>18</v>
      </c>
      <c r="E19" s="13" t="s">
        <v>19</v>
      </c>
      <c r="F19" s="14" t="s">
        <v>20</v>
      </c>
      <c r="G19" s="14" t="s">
        <v>20</v>
      </c>
      <c r="H19" s="14">
        <v>68</v>
      </c>
      <c r="I19" s="19">
        <f t="shared" si="0"/>
        <v>54.400000000000006</v>
      </c>
      <c r="J19" s="20">
        <v>88.1</v>
      </c>
      <c r="K19" s="20">
        <f t="shared" si="1"/>
        <v>17.62</v>
      </c>
      <c r="L19" s="21"/>
      <c r="M19" s="20">
        <f t="shared" si="2"/>
        <v>72.02000000000001</v>
      </c>
      <c r="N19" s="22" t="s">
        <v>21</v>
      </c>
      <c r="O19" s="22"/>
    </row>
    <row r="20" spans="1:15" s="2" customFormat="1" ht="19.5" customHeight="1">
      <c r="A20" s="10">
        <v>18</v>
      </c>
      <c r="B20" s="11" t="s">
        <v>55</v>
      </c>
      <c r="C20" s="11" t="s">
        <v>56</v>
      </c>
      <c r="D20" s="11" t="s">
        <v>18</v>
      </c>
      <c r="E20" s="13" t="s">
        <v>19</v>
      </c>
      <c r="F20" s="14" t="s">
        <v>20</v>
      </c>
      <c r="G20" s="14" t="s">
        <v>20</v>
      </c>
      <c r="H20" s="14">
        <v>68</v>
      </c>
      <c r="I20" s="19">
        <f t="shared" si="0"/>
        <v>54.400000000000006</v>
      </c>
      <c r="J20" s="23">
        <v>87.4</v>
      </c>
      <c r="K20" s="20">
        <f t="shared" si="1"/>
        <v>17.48</v>
      </c>
      <c r="L20" s="24"/>
      <c r="M20" s="20">
        <f t="shared" si="2"/>
        <v>71.88000000000001</v>
      </c>
      <c r="N20" s="22" t="s">
        <v>21</v>
      </c>
      <c r="O20" s="22"/>
    </row>
    <row r="21" spans="1:15" s="2" customFormat="1" ht="19.5" customHeight="1">
      <c r="A21" s="10">
        <v>19</v>
      </c>
      <c r="B21" s="11" t="s">
        <v>57</v>
      </c>
      <c r="C21" s="11" t="s">
        <v>58</v>
      </c>
      <c r="D21" s="11" t="s">
        <v>18</v>
      </c>
      <c r="E21" s="13" t="s">
        <v>19</v>
      </c>
      <c r="F21" s="14" t="s">
        <v>20</v>
      </c>
      <c r="G21" s="14" t="s">
        <v>20</v>
      </c>
      <c r="H21" s="14">
        <v>67</v>
      </c>
      <c r="I21" s="19">
        <f t="shared" si="0"/>
        <v>53.6</v>
      </c>
      <c r="J21" s="20">
        <v>91.03</v>
      </c>
      <c r="K21" s="20">
        <f t="shared" si="1"/>
        <v>18.206</v>
      </c>
      <c r="L21" s="21"/>
      <c r="M21" s="20">
        <f t="shared" si="2"/>
        <v>71.806</v>
      </c>
      <c r="N21" s="22" t="s">
        <v>21</v>
      </c>
      <c r="O21" s="22"/>
    </row>
    <row r="22" spans="1:15" s="2" customFormat="1" ht="19.5" customHeight="1">
      <c r="A22" s="10">
        <v>20</v>
      </c>
      <c r="B22" s="11" t="s">
        <v>59</v>
      </c>
      <c r="C22" s="11" t="s">
        <v>60</v>
      </c>
      <c r="D22" s="11" t="s">
        <v>18</v>
      </c>
      <c r="E22" s="13" t="s">
        <v>19</v>
      </c>
      <c r="F22" s="14" t="s">
        <v>20</v>
      </c>
      <c r="G22" s="14" t="s">
        <v>20</v>
      </c>
      <c r="H22" s="14">
        <v>68</v>
      </c>
      <c r="I22" s="19">
        <f t="shared" si="0"/>
        <v>54.400000000000006</v>
      </c>
      <c r="J22" s="20">
        <v>86.83</v>
      </c>
      <c r="K22" s="20">
        <f t="shared" si="1"/>
        <v>17.366</v>
      </c>
      <c r="L22" s="21"/>
      <c r="M22" s="20">
        <f t="shared" si="2"/>
        <v>71.766</v>
      </c>
      <c r="N22" s="22" t="s">
        <v>21</v>
      </c>
      <c r="O22" s="22"/>
    </row>
    <row r="23" spans="1:15" s="2" customFormat="1" ht="19.5" customHeight="1">
      <c r="A23" s="10">
        <v>21</v>
      </c>
      <c r="B23" s="11" t="s">
        <v>61</v>
      </c>
      <c r="C23" s="11" t="s">
        <v>62</v>
      </c>
      <c r="D23" s="12" t="s">
        <v>18</v>
      </c>
      <c r="E23" s="13" t="s">
        <v>19</v>
      </c>
      <c r="F23" s="14" t="s">
        <v>20</v>
      </c>
      <c r="G23" s="14" t="s">
        <v>20</v>
      </c>
      <c r="H23" s="14">
        <v>68</v>
      </c>
      <c r="I23" s="19">
        <f t="shared" si="0"/>
        <v>54.400000000000006</v>
      </c>
      <c r="J23" s="20">
        <v>86.37</v>
      </c>
      <c r="K23" s="20">
        <f t="shared" si="1"/>
        <v>17.274</v>
      </c>
      <c r="L23" s="21"/>
      <c r="M23" s="20">
        <f t="shared" si="2"/>
        <v>71.674</v>
      </c>
      <c r="N23" s="22" t="s">
        <v>21</v>
      </c>
      <c r="O23" s="22"/>
    </row>
    <row r="24" spans="1:15" s="2" customFormat="1" ht="19.5" customHeight="1">
      <c r="A24" s="10">
        <v>22</v>
      </c>
      <c r="B24" s="11" t="s">
        <v>63</v>
      </c>
      <c r="C24" s="11" t="s">
        <v>64</v>
      </c>
      <c r="D24" s="12" t="s">
        <v>18</v>
      </c>
      <c r="E24" s="13" t="s">
        <v>19</v>
      </c>
      <c r="F24" s="14" t="s">
        <v>20</v>
      </c>
      <c r="G24" s="14" t="s">
        <v>20</v>
      </c>
      <c r="H24" s="14">
        <v>67.5</v>
      </c>
      <c r="I24" s="19">
        <f t="shared" si="0"/>
        <v>54</v>
      </c>
      <c r="J24" s="23">
        <v>87.87</v>
      </c>
      <c r="K24" s="20">
        <f t="shared" si="1"/>
        <v>17.574</v>
      </c>
      <c r="L24" s="24"/>
      <c r="M24" s="20">
        <f t="shared" si="2"/>
        <v>71.574</v>
      </c>
      <c r="N24" s="22" t="s">
        <v>21</v>
      </c>
      <c r="O24" s="22"/>
    </row>
    <row r="25" spans="1:15" s="2" customFormat="1" ht="19.5" customHeight="1">
      <c r="A25" s="10">
        <v>23</v>
      </c>
      <c r="B25" s="11" t="s">
        <v>65</v>
      </c>
      <c r="C25" s="11" t="s">
        <v>66</v>
      </c>
      <c r="D25" s="12" t="s">
        <v>18</v>
      </c>
      <c r="E25" s="13" t="s">
        <v>19</v>
      </c>
      <c r="F25" s="14" t="s">
        <v>20</v>
      </c>
      <c r="G25" s="14" t="s">
        <v>20</v>
      </c>
      <c r="H25" s="14">
        <v>64</v>
      </c>
      <c r="I25" s="19">
        <f t="shared" si="0"/>
        <v>51.2</v>
      </c>
      <c r="J25" s="23">
        <v>86.23</v>
      </c>
      <c r="K25" s="20">
        <f t="shared" si="1"/>
        <v>17.246000000000002</v>
      </c>
      <c r="L25" s="24" t="s">
        <v>30</v>
      </c>
      <c r="M25" s="20">
        <f t="shared" si="2"/>
        <v>71.446</v>
      </c>
      <c r="N25" s="22" t="s">
        <v>21</v>
      </c>
      <c r="O25" s="22"/>
    </row>
    <row r="26" spans="1:15" s="2" customFormat="1" ht="19.5" customHeight="1">
      <c r="A26" s="10">
        <v>24</v>
      </c>
      <c r="B26" s="11" t="s">
        <v>67</v>
      </c>
      <c r="C26" s="11" t="s">
        <v>68</v>
      </c>
      <c r="D26" s="12" t="s">
        <v>18</v>
      </c>
      <c r="E26" s="13" t="s">
        <v>19</v>
      </c>
      <c r="F26" s="14" t="s">
        <v>20</v>
      </c>
      <c r="G26" s="14" t="s">
        <v>20</v>
      </c>
      <c r="H26" s="14">
        <v>64</v>
      </c>
      <c r="I26" s="19">
        <f t="shared" si="0"/>
        <v>51.2</v>
      </c>
      <c r="J26" s="20">
        <v>85.93</v>
      </c>
      <c r="K26" s="20">
        <f t="shared" si="1"/>
        <v>17.186000000000003</v>
      </c>
      <c r="L26" s="21" t="s">
        <v>30</v>
      </c>
      <c r="M26" s="20">
        <f t="shared" si="2"/>
        <v>71.38600000000001</v>
      </c>
      <c r="N26" s="22" t="s">
        <v>21</v>
      </c>
      <c r="O26" s="22"/>
    </row>
    <row r="27" spans="1:15" s="2" customFormat="1" ht="19.5" customHeight="1">
      <c r="A27" s="10">
        <v>25</v>
      </c>
      <c r="B27" s="11" t="s">
        <v>69</v>
      </c>
      <c r="C27" s="11" t="s">
        <v>70</v>
      </c>
      <c r="D27" s="12" t="s">
        <v>18</v>
      </c>
      <c r="E27" s="13" t="s">
        <v>19</v>
      </c>
      <c r="F27" s="14" t="s">
        <v>20</v>
      </c>
      <c r="G27" s="14" t="s">
        <v>20</v>
      </c>
      <c r="H27" s="14">
        <v>67</v>
      </c>
      <c r="I27" s="19">
        <f t="shared" si="0"/>
        <v>53.6</v>
      </c>
      <c r="J27" s="20">
        <v>88.63</v>
      </c>
      <c r="K27" s="20">
        <f t="shared" si="1"/>
        <v>17.726</v>
      </c>
      <c r="L27" s="21"/>
      <c r="M27" s="20">
        <f t="shared" si="2"/>
        <v>71.326</v>
      </c>
      <c r="N27" s="22" t="s">
        <v>21</v>
      </c>
      <c r="O27" s="22"/>
    </row>
    <row r="28" spans="1:15" s="2" customFormat="1" ht="19.5" customHeight="1">
      <c r="A28" s="10">
        <v>26</v>
      </c>
      <c r="B28" s="11" t="s">
        <v>71</v>
      </c>
      <c r="C28" s="11" t="s">
        <v>72</v>
      </c>
      <c r="D28" s="12" t="s">
        <v>18</v>
      </c>
      <c r="E28" s="13" t="s">
        <v>19</v>
      </c>
      <c r="F28" s="14" t="s">
        <v>20</v>
      </c>
      <c r="G28" s="14" t="s">
        <v>20</v>
      </c>
      <c r="H28" s="14">
        <v>67</v>
      </c>
      <c r="I28" s="19">
        <f t="shared" si="0"/>
        <v>53.6</v>
      </c>
      <c r="J28" s="20">
        <v>88.57</v>
      </c>
      <c r="K28" s="20">
        <f t="shared" si="1"/>
        <v>17.714</v>
      </c>
      <c r="L28" s="21"/>
      <c r="M28" s="20">
        <f t="shared" si="2"/>
        <v>71.314</v>
      </c>
      <c r="N28" s="22" t="s">
        <v>21</v>
      </c>
      <c r="O28" s="22"/>
    </row>
    <row r="29" spans="1:15" s="2" customFormat="1" ht="19.5" customHeight="1">
      <c r="A29" s="10">
        <v>27</v>
      </c>
      <c r="B29" s="11" t="s">
        <v>73</v>
      </c>
      <c r="C29" s="11" t="s">
        <v>74</v>
      </c>
      <c r="D29" s="12" t="s">
        <v>18</v>
      </c>
      <c r="E29" s="13" t="s">
        <v>19</v>
      </c>
      <c r="F29" s="14" t="s">
        <v>20</v>
      </c>
      <c r="G29" s="14" t="s">
        <v>20</v>
      </c>
      <c r="H29" s="14">
        <v>67</v>
      </c>
      <c r="I29" s="19">
        <f t="shared" si="0"/>
        <v>53.6</v>
      </c>
      <c r="J29" s="20">
        <v>87.67</v>
      </c>
      <c r="K29" s="20">
        <f t="shared" si="1"/>
        <v>17.534000000000002</v>
      </c>
      <c r="L29" s="21"/>
      <c r="M29" s="20">
        <f t="shared" si="2"/>
        <v>71.134</v>
      </c>
      <c r="N29" s="22" t="s">
        <v>21</v>
      </c>
      <c r="O29" s="22"/>
    </row>
    <row r="30" spans="1:15" s="2" customFormat="1" ht="19.5" customHeight="1">
      <c r="A30" s="10">
        <v>28</v>
      </c>
      <c r="B30" s="11" t="s">
        <v>75</v>
      </c>
      <c r="C30" s="11" t="s">
        <v>76</v>
      </c>
      <c r="D30" s="12" t="s">
        <v>18</v>
      </c>
      <c r="E30" s="13" t="s">
        <v>19</v>
      </c>
      <c r="F30" s="14" t="s">
        <v>20</v>
      </c>
      <c r="G30" s="14" t="s">
        <v>20</v>
      </c>
      <c r="H30" s="14">
        <v>67</v>
      </c>
      <c r="I30" s="19">
        <f t="shared" si="0"/>
        <v>53.6</v>
      </c>
      <c r="J30" s="20">
        <v>87.07</v>
      </c>
      <c r="K30" s="20">
        <f t="shared" si="1"/>
        <v>17.413999999999998</v>
      </c>
      <c r="L30" s="21"/>
      <c r="M30" s="20">
        <f t="shared" si="2"/>
        <v>71.014</v>
      </c>
      <c r="N30" s="22" t="s">
        <v>21</v>
      </c>
      <c r="O30" s="22"/>
    </row>
    <row r="31" spans="1:15" s="2" customFormat="1" ht="19.5" customHeight="1">
      <c r="A31" s="10">
        <v>29</v>
      </c>
      <c r="B31" s="11" t="s">
        <v>77</v>
      </c>
      <c r="C31" s="11" t="s">
        <v>78</v>
      </c>
      <c r="D31" s="12" t="s">
        <v>18</v>
      </c>
      <c r="E31" s="13" t="s">
        <v>19</v>
      </c>
      <c r="F31" s="14" t="s">
        <v>20</v>
      </c>
      <c r="G31" s="14" t="s">
        <v>20</v>
      </c>
      <c r="H31" s="14">
        <v>66</v>
      </c>
      <c r="I31" s="19">
        <f t="shared" si="0"/>
        <v>52.800000000000004</v>
      </c>
      <c r="J31" s="20">
        <v>89.63</v>
      </c>
      <c r="K31" s="20">
        <f t="shared" si="1"/>
        <v>17.926</v>
      </c>
      <c r="L31" s="21"/>
      <c r="M31" s="20">
        <f t="shared" si="2"/>
        <v>70.726</v>
      </c>
      <c r="N31" s="22" t="s">
        <v>21</v>
      </c>
      <c r="O31" s="22"/>
    </row>
    <row r="32" spans="1:15" s="2" customFormat="1" ht="19.5" customHeight="1">
      <c r="A32" s="10">
        <v>30</v>
      </c>
      <c r="B32" s="11" t="s">
        <v>79</v>
      </c>
      <c r="C32" s="11" t="s">
        <v>80</v>
      </c>
      <c r="D32" s="12" t="s">
        <v>18</v>
      </c>
      <c r="E32" s="13" t="s">
        <v>19</v>
      </c>
      <c r="F32" s="14" t="s">
        <v>20</v>
      </c>
      <c r="G32" s="14" t="s">
        <v>20</v>
      </c>
      <c r="H32" s="14">
        <v>66</v>
      </c>
      <c r="I32" s="19">
        <f t="shared" si="0"/>
        <v>52.800000000000004</v>
      </c>
      <c r="J32" s="20">
        <v>89.13</v>
      </c>
      <c r="K32" s="20">
        <f t="shared" si="1"/>
        <v>17.826</v>
      </c>
      <c r="L32" s="21"/>
      <c r="M32" s="20">
        <f t="shared" si="2"/>
        <v>70.626</v>
      </c>
      <c r="N32" s="22" t="s">
        <v>21</v>
      </c>
      <c r="O32" s="22"/>
    </row>
    <row r="33" spans="1:15" s="2" customFormat="1" ht="19.5" customHeight="1">
      <c r="A33" s="10">
        <v>31</v>
      </c>
      <c r="B33" s="11" t="s">
        <v>81</v>
      </c>
      <c r="C33" s="11" t="s">
        <v>82</v>
      </c>
      <c r="D33" s="11" t="s">
        <v>18</v>
      </c>
      <c r="E33" s="13" t="s">
        <v>19</v>
      </c>
      <c r="F33" s="14" t="s">
        <v>20</v>
      </c>
      <c r="G33" s="14" t="s">
        <v>20</v>
      </c>
      <c r="H33" s="14">
        <v>65</v>
      </c>
      <c r="I33" s="19">
        <f t="shared" si="0"/>
        <v>52</v>
      </c>
      <c r="J33" s="20">
        <v>92.57</v>
      </c>
      <c r="K33" s="20">
        <f t="shared" si="1"/>
        <v>18.514</v>
      </c>
      <c r="L33" s="21"/>
      <c r="M33" s="20">
        <f t="shared" si="2"/>
        <v>70.514</v>
      </c>
      <c r="N33" s="22" t="s">
        <v>21</v>
      </c>
      <c r="O33" s="22"/>
    </row>
    <row r="34" spans="1:15" s="2" customFormat="1" ht="19.5" customHeight="1">
      <c r="A34" s="10">
        <v>32</v>
      </c>
      <c r="B34" s="11" t="s">
        <v>83</v>
      </c>
      <c r="C34" s="11" t="s">
        <v>84</v>
      </c>
      <c r="D34" s="11" t="s">
        <v>18</v>
      </c>
      <c r="E34" s="13" t="s">
        <v>19</v>
      </c>
      <c r="F34" s="14" t="s">
        <v>20</v>
      </c>
      <c r="G34" s="14" t="s">
        <v>20</v>
      </c>
      <c r="H34" s="14">
        <v>66</v>
      </c>
      <c r="I34" s="19">
        <f t="shared" si="0"/>
        <v>52.800000000000004</v>
      </c>
      <c r="J34" s="20">
        <v>88.5</v>
      </c>
      <c r="K34" s="20">
        <f t="shared" si="1"/>
        <v>17.7</v>
      </c>
      <c r="L34" s="21"/>
      <c r="M34" s="20">
        <f t="shared" si="2"/>
        <v>70.5</v>
      </c>
      <c r="N34" s="22" t="s">
        <v>21</v>
      </c>
      <c r="O34" s="22"/>
    </row>
    <row r="35" spans="1:15" s="2" customFormat="1" ht="19.5" customHeight="1">
      <c r="A35" s="10">
        <v>33</v>
      </c>
      <c r="B35" s="11" t="s">
        <v>85</v>
      </c>
      <c r="C35" s="11" t="s">
        <v>86</v>
      </c>
      <c r="D35" s="11" t="s">
        <v>18</v>
      </c>
      <c r="E35" s="13" t="s">
        <v>19</v>
      </c>
      <c r="F35" s="14" t="s">
        <v>20</v>
      </c>
      <c r="G35" s="14" t="s">
        <v>20</v>
      </c>
      <c r="H35" s="14">
        <v>66</v>
      </c>
      <c r="I35" s="19">
        <f t="shared" si="0"/>
        <v>52.800000000000004</v>
      </c>
      <c r="J35" s="23">
        <v>88.37</v>
      </c>
      <c r="K35" s="20">
        <f t="shared" si="1"/>
        <v>17.674000000000003</v>
      </c>
      <c r="L35" s="24"/>
      <c r="M35" s="20">
        <f t="shared" si="2"/>
        <v>70.474</v>
      </c>
      <c r="N35" s="22" t="s">
        <v>21</v>
      </c>
      <c r="O35" s="22"/>
    </row>
    <row r="36" spans="1:15" s="2" customFormat="1" ht="19.5" customHeight="1">
      <c r="A36" s="10">
        <v>34</v>
      </c>
      <c r="B36" s="11" t="s">
        <v>87</v>
      </c>
      <c r="C36" s="11" t="s">
        <v>88</v>
      </c>
      <c r="D36" s="11" t="s">
        <v>18</v>
      </c>
      <c r="E36" s="13" t="s">
        <v>19</v>
      </c>
      <c r="F36" s="14" t="s">
        <v>20</v>
      </c>
      <c r="G36" s="14" t="s">
        <v>20</v>
      </c>
      <c r="H36" s="14">
        <v>66</v>
      </c>
      <c r="I36" s="19">
        <f t="shared" si="0"/>
        <v>52.800000000000004</v>
      </c>
      <c r="J36" s="20">
        <v>86.87</v>
      </c>
      <c r="K36" s="20">
        <f t="shared" si="1"/>
        <v>17.374000000000002</v>
      </c>
      <c r="L36" s="21"/>
      <c r="M36" s="20">
        <f t="shared" si="2"/>
        <v>70.174</v>
      </c>
      <c r="N36" s="22" t="s">
        <v>21</v>
      </c>
      <c r="O36" s="22"/>
    </row>
    <row r="37" spans="1:15" s="2" customFormat="1" ht="19.5" customHeight="1">
      <c r="A37" s="10">
        <v>35</v>
      </c>
      <c r="B37" s="11" t="s">
        <v>89</v>
      </c>
      <c r="C37" s="11" t="s">
        <v>90</v>
      </c>
      <c r="D37" s="11" t="s">
        <v>18</v>
      </c>
      <c r="E37" s="13" t="s">
        <v>19</v>
      </c>
      <c r="F37" s="14" t="s">
        <v>20</v>
      </c>
      <c r="G37" s="14" t="s">
        <v>20</v>
      </c>
      <c r="H37" s="16">
        <v>66</v>
      </c>
      <c r="I37" s="19">
        <f t="shared" si="0"/>
        <v>52.800000000000004</v>
      </c>
      <c r="J37" s="20">
        <v>86.67</v>
      </c>
      <c r="K37" s="20">
        <f t="shared" si="1"/>
        <v>17.334</v>
      </c>
      <c r="L37" s="21"/>
      <c r="M37" s="20">
        <f t="shared" si="2"/>
        <v>70.134</v>
      </c>
      <c r="N37" s="22" t="s">
        <v>21</v>
      </c>
      <c r="O37" s="22"/>
    </row>
    <row r="38" spans="1:15" s="2" customFormat="1" ht="19.5" customHeight="1">
      <c r="A38" s="10">
        <v>36</v>
      </c>
      <c r="B38" s="11" t="s">
        <v>91</v>
      </c>
      <c r="C38" s="11" t="s">
        <v>92</v>
      </c>
      <c r="D38" s="11" t="s">
        <v>18</v>
      </c>
      <c r="E38" s="13" t="s">
        <v>19</v>
      </c>
      <c r="F38" s="14" t="s">
        <v>20</v>
      </c>
      <c r="G38" s="14" t="s">
        <v>20</v>
      </c>
      <c r="H38" s="14">
        <v>65</v>
      </c>
      <c r="I38" s="19">
        <f t="shared" si="0"/>
        <v>52</v>
      </c>
      <c r="J38" s="20">
        <v>89.73</v>
      </c>
      <c r="K38" s="20">
        <f t="shared" si="1"/>
        <v>17.946</v>
      </c>
      <c r="L38" s="21"/>
      <c r="M38" s="20">
        <f t="shared" si="2"/>
        <v>69.946</v>
      </c>
      <c r="N38" s="22" t="s">
        <v>21</v>
      </c>
      <c r="O38" s="22"/>
    </row>
    <row r="39" spans="1:15" s="2" customFormat="1" ht="19.5" customHeight="1">
      <c r="A39" s="10">
        <v>37</v>
      </c>
      <c r="B39" s="11" t="s">
        <v>93</v>
      </c>
      <c r="C39" s="11" t="s">
        <v>94</v>
      </c>
      <c r="D39" s="11" t="s">
        <v>18</v>
      </c>
      <c r="E39" s="13" t="s">
        <v>19</v>
      </c>
      <c r="F39" s="14" t="s">
        <v>20</v>
      </c>
      <c r="G39" s="14" t="s">
        <v>20</v>
      </c>
      <c r="H39" s="14">
        <v>65</v>
      </c>
      <c r="I39" s="19">
        <f t="shared" si="0"/>
        <v>52</v>
      </c>
      <c r="J39" s="20">
        <v>88.83</v>
      </c>
      <c r="K39" s="20">
        <f t="shared" si="1"/>
        <v>17.766000000000002</v>
      </c>
      <c r="L39" s="21"/>
      <c r="M39" s="20">
        <f t="shared" si="2"/>
        <v>69.766</v>
      </c>
      <c r="N39" s="22" t="s">
        <v>21</v>
      </c>
      <c r="O39" s="22"/>
    </row>
    <row r="40" spans="1:15" s="2" customFormat="1" ht="19.5" customHeight="1">
      <c r="A40" s="10">
        <v>38</v>
      </c>
      <c r="B40" s="11" t="s">
        <v>95</v>
      </c>
      <c r="C40" s="11" t="s">
        <v>96</v>
      </c>
      <c r="D40" s="11" t="s">
        <v>18</v>
      </c>
      <c r="E40" s="13" t="s">
        <v>19</v>
      </c>
      <c r="F40" s="14" t="s">
        <v>20</v>
      </c>
      <c r="G40" s="14" t="s">
        <v>20</v>
      </c>
      <c r="H40" s="14">
        <v>65</v>
      </c>
      <c r="I40" s="19">
        <f t="shared" si="0"/>
        <v>52</v>
      </c>
      <c r="J40" s="20">
        <v>88</v>
      </c>
      <c r="K40" s="20">
        <f t="shared" si="1"/>
        <v>17.6</v>
      </c>
      <c r="L40" s="21"/>
      <c r="M40" s="20">
        <f t="shared" si="2"/>
        <v>69.6</v>
      </c>
      <c r="N40" s="22" t="s">
        <v>21</v>
      </c>
      <c r="O40" s="22"/>
    </row>
    <row r="41" spans="1:15" s="2" customFormat="1" ht="19.5" customHeight="1">
      <c r="A41" s="10">
        <v>39</v>
      </c>
      <c r="B41" s="11" t="s">
        <v>97</v>
      </c>
      <c r="C41" s="11" t="s">
        <v>98</v>
      </c>
      <c r="D41" s="11" t="s">
        <v>18</v>
      </c>
      <c r="E41" s="13" t="s">
        <v>19</v>
      </c>
      <c r="F41" s="14" t="s">
        <v>20</v>
      </c>
      <c r="G41" s="14" t="s">
        <v>20</v>
      </c>
      <c r="H41" s="14">
        <v>65</v>
      </c>
      <c r="I41" s="19">
        <f t="shared" si="0"/>
        <v>52</v>
      </c>
      <c r="J41" s="20">
        <v>88</v>
      </c>
      <c r="K41" s="20">
        <f t="shared" si="1"/>
        <v>17.6</v>
      </c>
      <c r="L41" s="21"/>
      <c r="M41" s="20">
        <f t="shared" si="2"/>
        <v>69.6</v>
      </c>
      <c r="N41" s="22" t="s">
        <v>21</v>
      </c>
      <c r="O41" s="22"/>
    </row>
    <row r="42" spans="1:15" s="2" customFormat="1" ht="19.5" customHeight="1">
      <c r="A42" s="10">
        <v>40</v>
      </c>
      <c r="B42" s="11" t="s">
        <v>99</v>
      </c>
      <c r="C42" s="11" t="s">
        <v>100</v>
      </c>
      <c r="D42" s="11" t="s">
        <v>18</v>
      </c>
      <c r="E42" s="13" t="s">
        <v>19</v>
      </c>
      <c r="F42" s="14" t="s">
        <v>20</v>
      </c>
      <c r="G42" s="14" t="s">
        <v>20</v>
      </c>
      <c r="H42" s="14">
        <v>65</v>
      </c>
      <c r="I42" s="19">
        <f t="shared" si="0"/>
        <v>52</v>
      </c>
      <c r="J42" s="20">
        <v>87.03</v>
      </c>
      <c r="K42" s="20">
        <f t="shared" si="1"/>
        <v>17.406000000000002</v>
      </c>
      <c r="L42" s="21"/>
      <c r="M42" s="20">
        <f t="shared" si="2"/>
        <v>69.406</v>
      </c>
      <c r="N42" s="22" t="s">
        <v>21</v>
      </c>
      <c r="O42" s="22"/>
    </row>
    <row r="43" spans="1:15" s="2" customFormat="1" ht="19.5" customHeight="1">
      <c r="A43" s="10">
        <v>41</v>
      </c>
      <c r="B43" s="11" t="s">
        <v>101</v>
      </c>
      <c r="C43" s="11" t="s">
        <v>102</v>
      </c>
      <c r="D43" s="11" t="s">
        <v>18</v>
      </c>
      <c r="E43" s="13" t="s">
        <v>19</v>
      </c>
      <c r="F43" s="14" t="s">
        <v>20</v>
      </c>
      <c r="G43" s="14" t="s">
        <v>20</v>
      </c>
      <c r="H43" s="14">
        <v>65</v>
      </c>
      <c r="I43" s="19">
        <f t="shared" si="0"/>
        <v>52</v>
      </c>
      <c r="J43" s="20">
        <v>86.73</v>
      </c>
      <c r="K43" s="20">
        <f t="shared" si="1"/>
        <v>17.346</v>
      </c>
      <c r="L43" s="21"/>
      <c r="M43" s="20">
        <f t="shared" si="2"/>
        <v>69.346</v>
      </c>
      <c r="N43" s="22" t="s">
        <v>21</v>
      </c>
      <c r="O43" s="22"/>
    </row>
    <row r="44" spans="1:15" s="2" customFormat="1" ht="19.5" customHeight="1">
      <c r="A44" s="10">
        <v>42</v>
      </c>
      <c r="B44" s="11" t="s">
        <v>103</v>
      </c>
      <c r="C44" s="11" t="s">
        <v>104</v>
      </c>
      <c r="D44" s="11" t="s">
        <v>18</v>
      </c>
      <c r="E44" s="13" t="s">
        <v>19</v>
      </c>
      <c r="F44" s="14" t="s">
        <v>20</v>
      </c>
      <c r="G44" s="14" t="s">
        <v>20</v>
      </c>
      <c r="H44" s="14">
        <v>65</v>
      </c>
      <c r="I44" s="19">
        <f t="shared" si="0"/>
        <v>52</v>
      </c>
      <c r="J44" s="20">
        <v>86.47</v>
      </c>
      <c r="K44" s="20">
        <f t="shared" si="1"/>
        <v>17.294</v>
      </c>
      <c r="L44" s="21"/>
      <c r="M44" s="20">
        <f t="shared" si="2"/>
        <v>69.294</v>
      </c>
      <c r="N44" s="22" t="s">
        <v>21</v>
      </c>
      <c r="O44" s="22"/>
    </row>
    <row r="45" spans="1:15" s="2" customFormat="1" ht="19.5" customHeight="1">
      <c r="A45" s="10">
        <v>43</v>
      </c>
      <c r="B45" s="11" t="s">
        <v>105</v>
      </c>
      <c r="C45" s="11" t="s">
        <v>106</v>
      </c>
      <c r="D45" s="11" t="s">
        <v>18</v>
      </c>
      <c r="E45" s="13" t="s">
        <v>19</v>
      </c>
      <c r="F45" s="14" t="s">
        <v>20</v>
      </c>
      <c r="G45" s="14" t="s">
        <v>20</v>
      </c>
      <c r="H45" s="14">
        <v>65</v>
      </c>
      <c r="I45" s="19">
        <f t="shared" si="0"/>
        <v>52</v>
      </c>
      <c r="J45" s="23">
        <v>86.37</v>
      </c>
      <c r="K45" s="20">
        <f t="shared" si="1"/>
        <v>17.274</v>
      </c>
      <c r="L45" s="24"/>
      <c r="M45" s="20">
        <f t="shared" si="2"/>
        <v>69.274</v>
      </c>
      <c r="N45" s="22" t="s">
        <v>21</v>
      </c>
      <c r="O45" s="22"/>
    </row>
    <row r="46" spans="1:15" s="2" customFormat="1" ht="19.5" customHeight="1">
      <c r="A46" s="10">
        <v>44</v>
      </c>
      <c r="B46" s="11" t="s">
        <v>107</v>
      </c>
      <c r="C46" s="11" t="s">
        <v>108</v>
      </c>
      <c r="D46" s="11" t="s">
        <v>18</v>
      </c>
      <c r="E46" s="13" t="s">
        <v>19</v>
      </c>
      <c r="F46" s="14" t="s">
        <v>20</v>
      </c>
      <c r="G46" s="14" t="s">
        <v>20</v>
      </c>
      <c r="H46" s="14">
        <v>64.5</v>
      </c>
      <c r="I46" s="19">
        <f t="shared" si="0"/>
        <v>51.6</v>
      </c>
      <c r="J46" s="20">
        <v>88.17</v>
      </c>
      <c r="K46" s="20">
        <f t="shared" si="1"/>
        <v>17.634</v>
      </c>
      <c r="L46" s="21"/>
      <c r="M46" s="20">
        <f t="shared" si="2"/>
        <v>69.23400000000001</v>
      </c>
      <c r="N46" s="22" t="s">
        <v>21</v>
      </c>
      <c r="O46" s="22"/>
    </row>
    <row r="47" spans="1:15" s="2" customFormat="1" ht="19.5" customHeight="1">
      <c r="A47" s="10">
        <v>45</v>
      </c>
      <c r="B47" s="11" t="s">
        <v>109</v>
      </c>
      <c r="C47" s="11" t="s">
        <v>110</v>
      </c>
      <c r="D47" s="11" t="s">
        <v>18</v>
      </c>
      <c r="E47" s="13" t="s">
        <v>19</v>
      </c>
      <c r="F47" s="14" t="s">
        <v>20</v>
      </c>
      <c r="G47" s="14" t="s">
        <v>20</v>
      </c>
      <c r="H47" s="14">
        <v>64</v>
      </c>
      <c r="I47" s="19">
        <f t="shared" si="0"/>
        <v>51.2</v>
      </c>
      <c r="J47" s="20">
        <v>87.93</v>
      </c>
      <c r="K47" s="20">
        <f t="shared" si="1"/>
        <v>17.586000000000002</v>
      </c>
      <c r="L47" s="21"/>
      <c r="M47" s="20">
        <f t="shared" si="2"/>
        <v>68.786</v>
      </c>
      <c r="N47" s="22" t="s">
        <v>21</v>
      </c>
      <c r="O47" s="22"/>
    </row>
    <row r="48" spans="1:15" s="2" customFormat="1" ht="19.5" customHeight="1">
      <c r="A48" s="10">
        <v>46</v>
      </c>
      <c r="B48" s="11" t="s">
        <v>111</v>
      </c>
      <c r="C48" s="11" t="s">
        <v>112</v>
      </c>
      <c r="D48" s="12" t="s">
        <v>18</v>
      </c>
      <c r="E48" s="13" t="s">
        <v>19</v>
      </c>
      <c r="F48" s="14" t="s">
        <v>20</v>
      </c>
      <c r="G48" s="14" t="s">
        <v>20</v>
      </c>
      <c r="H48" s="14">
        <v>65</v>
      </c>
      <c r="I48" s="19">
        <f t="shared" si="0"/>
        <v>52</v>
      </c>
      <c r="J48" s="20">
        <v>83.6</v>
      </c>
      <c r="K48" s="20">
        <f t="shared" si="1"/>
        <v>16.72</v>
      </c>
      <c r="L48" s="21"/>
      <c r="M48" s="20">
        <f t="shared" si="2"/>
        <v>68.72</v>
      </c>
      <c r="N48" s="22" t="s">
        <v>21</v>
      </c>
      <c r="O48" s="22"/>
    </row>
    <row r="49" spans="1:15" s="2" customFormat="1" ht="19.5" customHeight="1">
      <c r="A49" s="10">
        <v>47</v>
      </c>
      <c r="B49" s="11" t="s">
        <v>113</v>
      </c>
      <c r="C49" s="11" t="s">
        <v>114</v>
      </c>
      <c r="D49" s="12" t="s">
        <v>18</v>
      </c>
      <c r="E49" s="13" t="s">
        <v>19</v>
      </c>
      <c r="F49" s="14" t="s">
        <v>20</v>
      </c>
      <c r="G49" s="14" t="s">
        <v>20</v>
      </c>
      <c r="H49" s="14">
        <v>64</v>
      </c>
      <c r="I49" s="19">
        <f t="shared" si="0"/>
        <v>51.2</v>
      </c>
      <c r="J49" s="25">
        <v>87.47</v>
      </c>
      <c r="K49" s="20">
        <f t="shared" si="1"/>
        <v>17.494</v>
      </c>
      <c r="L49" s="21"/>
      <c r="M49" s="20">
        <f t="shared" si="2"/>
        <v>68.694</v>
      </c>
      <c r="N49" s="22" t="s">
        <v>21</v>
      </c>
      <c r="O49" s="22"/>
    </row>
    <row r="50" spans="1:15" s="2" customFormat="1" ht="19.5" customHeight="1">
      <c r="A50" s="10">
        <v>48</v>
      </c>
      <c r="B50" s="11" t="s">
        <v>115</v>
      </c>
      <c r="C50" s="11" t="s">
        <v>116</v>
      </c>
      <c r="D50" s="12" t="s">
        <v>18</v>
      </c>
      <c r="E50" s="13" t="s">
        <v>19</v>
      </c>
      <c r="F50" s="14" t="s">
        <v>20</v>
      </c>
      <c r="G50" s="14" t="s">
        <v>20</v>
      </c>
      <c r="H50" s="14">
        <v>64</v>
      </c>
      <c r="I50" s="19">
        <f t="shared" si="0"/>
        <v>51.2</v>
      </c>
      <c r="J50" s="20">
        <v>87.4</v>
      </c>
      <c r="K50" s="20">
        <f t="shared" si="1"/>
        <v>17.48</v>
      </c>
      <c r="L50" s="21"/>
      <c r="M50" s="20">
        <f t="shared" si="2"/>
        <v>68.68</v>
      </c>
      <c r="N50" s="22" t="s">
        <v>21</v>
      </c>
      <c r="O50" s="22"/>
    </row>
    <row r="51" spans="1:15" s="2" customFormat="1" ht="19.5" customHeight="1">
      <c r="A51" s="10">
        <v>49</v>
      </c>
      <c r="B51" s="11" t="s">
        <v>117</v>
      </c>
      <c r="C51" s="11" t="s">
        <v>118</v>
      </c>
      <c r="D51" s="12" t="s">
        <v>18</v>
      </c>
      <c r="E51" s="13" t="s">
        <v>19</v>
      </c>
      <c r="F51" s="14" t="s">
        <v>20</v>
      </c>
      <c r="G51" s="14" t="s">
        <v>20</v>
      </c>
      <c r="H51" s="14">
        <v>64</v>
      </c>
      <c r="I51" s="19">
        <f t="shared" si="0"/>
        <v>51.2</v>
      </c>
      <c r="J51" s="25">
        <v>87.33</v>
      </c>
      <c r="K51" s="20">
        <f t="shared" si="1"/>
        <v>17.466</v>
      </c>
      <c r="L51" s="21"/>
      <c r="M51" s="20">
        <f t="shared" si="2"/>
        <v>68.666</v>
      </c>
      <c r="N51" s="22" t="s">
        <v>21</v>
      </c>
      <c r="O51" s="22"/>
    </row>
    <row r="52" spans="1:15" s="2" customFormat="1" ht="19.5" customHeight="1">
      <c r="A52" s="10">
        <v>50</v>
      </c>
      <c r="B52" s="11" t="s">
        <v>119</v>
      </c>
      <c r="C52" s="11" t="s">
        <v>120</v>
      </c>
      <c r="D52" s="12" t="s">
        <v>18</v>
      </c>
      <c r="E52" s="13" t="s">
        <v>19</v>
      </c>
      <c r="F52" s="14" t="s">
        <v>20</v>
      </c>
      <c r="G52" s="14" t="s">
        <v>20</v>
      </c>
      <c r="H52" s="14">
        <v>64</v>
      </c>
      <c r="I52" s="19">
        <f t="shared" si="0"/>
        <v>51.2</v>
      </c>
      <c r="J52" s="20">
        <v>87.17</v>
      </c>
      <c r="K52" s="20">
        <f t="shared" si="1"/>
        <v>17.434</v>
      </c>
      <c r="L52" s="21"/>
      <c r="M52" s="20">
        <f t="shared" si="2"/>
        <v>68.634</v>
      </c>
      <c r="N52" s="22" t="s">
        <v>21</v>
      </c>
      <c r="O52" s="22"/>
    </row>
    <row r="53" spans="1:15" s="2" customFormat="1" ht="19.5" customHeight="1">
      <c r="A53" s="10">
        <v>51</v>
      </c>
      <c r="B53" s="11" t="s">
        <v>121</v>
      </c>
      <c r="C53" s="11" t="s">
        <v>122</v>
      </c>
      <c r="D53" s="12" t="s">
        <v>18</v>
      </c>
      <c r="E53" s="13" t="s">
        <v>19</v>
      </c>
      <c r="F53" s="14" t="s">
        <v>20</v>
      </c>
      <c r="G53" s="14" t="s">
        <v>20</v>
      </c>
      <c r="H53" s="14">
        <v>63</v>
      </c>
      <c r="I53" s="19">
        <f t="shared" si="0"/>
        <v>50.400000000000006</v>
      </c>
      <c r="J53" s="20">
        <v>89.33</v>
      </c>
      <c r="K53" s="20">
        <f t="shared" si="1"/>
        <v>17.866</v>
      </c>
      <c r="L53" s="21"/>
      <c r="M53" s="20">
        <f t="shared" si="2"/>
        <v>68.266</v>
      </c>
      <c r="N53" s="22" t="s">
        <v>21</v>
      </c>
      <c r="O53" s="22"/>
    </row>
    <row r="54" spans="1:15" s="2" customFormat="1" ht="19.5" customHeight="1">
      <c r="A54" s="10">
        <v>52</v>
      </c>
      <c r="B54" s="11" t="s">
        <v>123</v>
      </c>
      <c r="C54" s="11" t="s">
        <v>124</v>
      </c>
      <c r="D54" s="12" t="s">
        <v>18</v>
      </c>
      <c r="E54" s="13" t="s">
        <v>19</v>
      </c>
      <c r="F54" s="14" t="s">
        <v>20</v>
      </c>
      <c r="G54" s="14" t="s">
        <v>20</v>
      </c>
      <c r="H54" s="14">
        <v>64</v>
      </c>
      <c r="I54" s="19">
        <f t="shared" si="0"/>
        <v>51.2</v>
      </c>
      <c r="J54" s="20">
        <v>84.93</v>
      </c>
      <c r="K54" s="20">
        <f t="shared" si="1"/>
        <v>16.986</v>
      </c>
      <c r="L54" s="21"/>
      <c r="M54" s="20">
        <f t="shared" si="2"/>
        <v>68.186</v>
      </c>
      <c r="N54" s="22" t="s">
        <v>21</v>
      </c>
      <c r="O54" s="22"/>
    </row>
    <row r="55" spans="1:15" s="2" customFormat="1" ht="19.5" customHeight="1">
      <c r="A55" s="10">
        <v>53</v>
      </c>
      <c r="B55" s="11" t="s">
        <v>125</v>
      </c>
      <c r="C55" s="11" t="s">
        <v>126</v>
      </c>
      <c r="D55" s="12" t="s">
        <v>18</v>
      </c>
      <c r="E55" s="13" t="s">
        <v>19</v>
      </c>
      <c r="F55" s="14" t="s">
        <v>20</v>
      </c>
      <c r="G55" s="14" t="s">
        <v>20</v>
      </c>
      <c r="H55" s="14">
        <v>60</v>
      </c>
      <c r="I55" s="19">
        <f t="shared" si="0"/>
        <v>48</v>
      </c>
      <c r="J55" s="20">
        <v>85.63</v>
      </c>
      <c r="K55" s="20">
        <f t="shared" si="1"/>
        <v>17.126</v>
      </c>
      <c r="L55" s="21" t="s">
        <v>30</v>
      </c>
      <c r="M55" s="20">
        <f t="shared" si="2"/>
        <v>68.126</v>
      </c>
      <c r="N55" s="22" t="s">
        <v>21</v>
      </c>
      <c r="O55" s="22"/>
    </row>
    <row r="56" spans="1:15" s="2" customFormat="1" ht="19.5" customHeight="1">
      <c r="A56" s="10">
        <v>54</v>
      </c>
      <c r="B56" s="11" t="s">
        <v>53</v>
      </c>
      <c r="C56" s="11" t="s">
        <v>127</v>
      </c>
      <c r="D56" s="12" t="s">
        <v>18</v>
      </c>
      <c r="E56" s="13" t="s">
        <v>19</v>
      </c>
      <c r="F56" s="14" t="s">
        <v>20</v>
      </c>
      <c r="G56" s="14" t="s">
        <v>20</v>
      </c>
      <c r="H56" s="14">
        <v>63</v>
      </c>
      <c r="I56" s="19">
        <f t="shared" si="0"/>
        <v>50.400000000000006</v>
      </c>
      <c r="J56" s="26">
        <v>87.9</v>
      </c>
      <c r="K56" s="20">
        <f t="shared" si="1"/>
        <v>17.580000000000002</v>
      </c>
      <c r="L56" s="22"/>
      <c r="M56" s="20">
        <f t="shared" si="2"/>
        <v>67.98</v>
      </c>
      <c r="N56" s="22" t="s">
        <v>21</v>
      </c>
      <c r="O56" s="21"/>
    </row>
    <row r="57" spans="1:15" s="2" customFormat="1" ht="19.5" customHeight="1">
      <c r="A57" s="10">
        <v>55</v>
      </c>
      <c r="B57" s="11" t="s">
        <v>128</v>
      </c>
      <c r="C57" s="11" t="s">
        <v>129</v>
      </c>
      <c r="D57" s="12" t="s">
        <v>18</v>
      </c>
      <c r="E57" s="13" t="s">
        <v>19</v>
      </c>
      <c r="F57" s="14" t="s">
        <v>20</v>
      </c>
      <c r="G57" s="14" t="s">
        <v>20</v>
      </c>
      <c r="H57" s="14">
        <v>63</v>
      </c>
      <c r="I57" s="19">
        <f t="shared" si="0"/>
        <v>50.400000000000006</v>
      </c>
      <c r="J57" s="20">
        <v>86.23</v>
      </c>
      <c r="K57" s="20">
        <f t="shared" si="1"/>
        <v>17.246000000000002</v>
      </c>
      <c r="L57" s="21"/>
      <c r="M57" s="20">
        <f t="shared" si="2"/>
        <v>67.64600000000002</v>
      </c>
      <c r="N57" s="22" t="s">
        <v>21</v>
      </c>
      <c r="O57" s="22"/>
    </row>
    <row r="58" spans="1:15" s="2" customFormat="1" ht="19.5" customHeight="1">
      <c r="A58" s="10">
        <v>56</v>
      </c>
      <c r="B58" s="11" t="s">
        <v>130</v>
      </c>
      <c r="C58" s="11" t="s">
        <v>131</v>
      </c>
      <c r="D58" s="12" t="s">
        <v>18</v>
      </c>
      <c r="E58" s="13" t="s">
        <v>19</v>
      </c>
      <c r="F58" s="14" t="s">
        <v>20</v>
      </c>
      <c r="G58" s="14" t="s">
        <v>20</v>
      </c>
      <c r="H58" s="14">
        <v>63</v>
      </c>
      <c r="I58" s="19">
        <f t="shared" si="0"/>
        <v>50.400000000000006</v>
      </c>
      <c r="J58" s="20">
        <v>86.23</v>
      </c>
      <c r="K58" s="20">
        <f t="shared" si="1"/>
        <v>17.246000000000002</v>
      </c>
      <c r="L58" s="21"/>
      <c r="M58" s="20">
        <f t="shared" si="2"/>
        <v>67.64600000000002</v>
      </c>
      <c r="N58" s="22" t="s">
        <v>21</v>
      </c>
      <c r="O58" s="22"/>
    </row>
    <row r="59" spans="1:15" s="2" customFormat="1" ht="19.5" customHeight="1">
      <c r="A59" s="10">
        <v>57</v>
      </c>
      <c r="B59" s="11" t="s">
        <v>132</v>
      </c>
      <c r="C59" s="11" t="s">
        <v>133</v>
      </c>
      <c r="D59" s="12" t="s">
        <v>18</v>
      </c>
      <c r="E59" s="13" t="s">
        <v>19</v>
      </c>
      <c r="F59" s="14" t="s">
        <v>20</v>
      </c>
      <c r="G59" s="14" t="s">
        <v>20</v>
      </c>
      <c r="H59" s="14">
        <v>62</v>
      </c>
      <c r="I59" s="19">
        <f t="shared" si="0"/>
        <v>49.6</v>
      </c>
      <c r="J59" s="20">
        <v>89.5</v>
      </c>
      <c r="K59" s="20">
        <f t="shared" si="1"/>
        <v>17.900000000000002</v>
      </c>
      <c r="L59" s="21"/>
      <c r="M59" s="20">
        <f t="shared" si="2"/>
        <v>67.5</v>
      </c>
      <c r="N59" s="22" t="s">
        <v>21</v>
      </c>
      <c r="O59" s="22"/>
    </row>
    <row r="60" spans="1:15" s="2" customFormat="1" ht="19.5" customHeight="1">
      <c r="A60" s="10">
        <v>58</v>
      </c>
      <c r="B60" s="11" t="s">
        <v>134</v>
      </c>
      <c r="C60" s="11" t="s">
        <v>135</v>
      </c>
      <c r="D60" s="12" t="s">
        <v>18</v>
      </c>
      <c r="E60" s="13" t="s">
        <v>19</v>
      </c>
      <c r="F60" s="14" t="s">
        <v>20</v>
      </c>
      <c r="G60" s="14" t="s">
        <v>20</v>
      </c>
      <c r="H60" s="14">
        <v>61</v>
      </c>
      <c r="I60" s="19">
        <f t="shared" si="0"/>
        <v>48.800000000000004</v>
      </c>
      <c r="J60" s="20">
        <v>92.93</v>
      </c>
      <c r="K60" s="20">
        <f t="shared" si="1"/>
        <v>18.586000000000002</v>
      </c>
      <c r="L60" s="21"/>
      <c r="M60" s="20">
        <f t="shared" si="2"/>
        <v>67.38600000000001</v>
      </c>
      <c r="N60" s="22" t="s">
        <v>21</v>
      </c>
      <c r="O60" s="22"/>
    </row>
    <row r="61" spans="1:15" s="2" customFormat="1" ht="19.5" customHeight="1">
      <c r="A61" s="10">
        <v>59</v>
      </c>
      <c r="B61" s="11" t="s">
        <v>136</v>
      </c>
      <c r="C61" s="11" t="s">
        <v>137</v>
      </c>
      <c r="D61" s="12" t="s">
        <v>18</v>
      </c>
      <c r="E61" s="13" t="s">
        <v>19</v>
      </c>
      <c r="F61" s="14" t="s">
        <v>20</v>
      </c>
      <c r="G61" s="14" t="s">
        <v>20</v>
      </c>
      <c r="H61" s="14">
        <v>63</v>
      </c>
      <c r="I61" s="19">
        <f t="shared" si="0"/>
        <v>50.400000000000006</v>
      </c>
      <c r="J61" s="20">
        <v>84.87</v>
      </c>
      <c r="K61" s="20">
        <f t="shared" si="1"/>
        <v>16.974</v>
      </c>
      <c r="L61" s="21"/>
      <c r="M61" s="20">
        <f t="shared" si="2"/>
        <v>67.37400000000001</v>
      </c>
      <c r="N61" s="22" t="s">
        <v>21</v>
      </c>
      <c r="O61" s="22"/>
    </row>
    <row r="62" spans="1:15" s="2" customFormat="1" ht="19.5" customHeight="1">
      <c r="A62" s="10">
        <v>60</v>
      </c>
      <c r="B62" s="11" t="s">
        <v>138</v>
      </c>
      <c r="C62" s="11" t="s">
        <v>139</v>
      </c>
      <c r="D62" s="12" t="s">
        <v>18</v>
      </c>
      <c r="E62" s="13" t="s">
        <v>19</v>
      </c>
      <c r="F62" s="14" t="s">
        <v>20</v>
      </c>
      <c r="G62" s="14" t="s">
        <v>20</v>
      </c>
      <c r="H62" s="14">
        <v>62</v>
      </c>
      <c r="I62" s="19">
        <f t="shared" si="0"/>
        <v>49.6</v>
      </c>
      <c r="J62" s="20">
        <v>88</v>
      </c>
      <c r="K62" s="20">
        <f t="shared" si="1"/>
        <v>17.6</v>
      </c>
      <c r="L62" s="21"/>
      <c r="M62" s="20">
        <f t="shared" si="2"/>
        <v>67.2</v>
      </c>
      <c r="N62" s="22" t="s">
        <v>21</v>
      </c>
      <c r="O62" s="22"/>
    </row>
    <row r="63" spans="1:15" s="2" customFormat="1" ht="19.5" customHeight="1">
      <c r="A63" s="10">
        <v>61</v>
      </c>
      <c r="B63" s="11" t="s">
        <v>140</v>
      </c>
      <c r="C63" s="11" t="s">
        <v>141</v>
      </c>
      <c r="D63" s="12" t="s">
        <v>18</v>
      </c>
      <c r="E63" s="13" t="s">
        <v>19</v>
      </c>
      <c r="F63" s="14" t="s">
        <v>20</v>
      </c>
      <c r="G63" s="14" t="s">
        <v>20</v>
      </c>
      <c r="H63" s="14">
        <v>62</v>
      </c>
      <c r="I63" s="19">
        <f t="shared" si="0"/>
        <v>49.6</v>
      </c>
      <c r="J63" s="20">
        <v>87.7</v>
      </c>
      <c r="K63" s="20">
        <f t="shared" si="1"/>
        <v>17.540000000000003</v>
      </c>
      <c r="L63" s="21"/>
      <c r="M63" s="20">
        <f t="shared" si="2"/>
        <v>67.14</v>
      </c>
      <c r="N63" s="22" t="s">
        <v>21</v>
      </c>
      <c r="O63" s="22"/>
    </row>
    <row r="64" spans="1:15" s="2" customFormat="1" ht="19.5" customHeight="1">
      <c r="A64" s="10">
        <v>62</v>
      </c>
      <c r="B64" s="11" t="s">
        <v>142</v>
      </c>
      <c r="C64" s="11" t="s">
        <v>143</v>
      </c>
      <c r="D64" s="12" t="s">
        <v>18</v>
      </c>
      <c r="E64" s="13" t="s">
        <v>19</v>
      </c>
      <c r="F64" s="14" t="s">
        <v>20</v>
      </c>
      <c r="G64" s="14" t="s">
        <v>20</v>
      </c>
      <c r="H64" s="14">
        <v>62</v>
      </c>
      <c r="I64" s="19">
        <f t="shared" si="0"/>
        <v>49.6</v>
      </c>
      <c r="J64" s="20">
        <v>87.07</v>
      </c>
      <c r="K64" s="20">
        <f t="shared" si="1"/>
        <v>17.413999999999998</v>
      </c>
      <c r="L64" s="21"/>
      <c r="M64" s="20">
        <f t="shared" si="2"/>
        <v>67.014</v>
      </c>
      <c r="N64" s="22" t="s">
        <v>21</v>
      </c>
      <c r="O64" s="22"/>
    </row>
    <row r="65" spans="1:15" s="2" customFormat="1" ht="19.5" customHeight="1">
      <c r="A65" s="10">
        <v>63</v>
      </c>
      <c r="B65" s="11" t="s">
        <v>144</v>
      </c>
      <c r="C65" s="11" t="s">
        <v>145</v>
      </c>
      <c r="D65" s="11" t="s">
        <v>18</v>
      </c>
      <c r="E65" s="13" t="s">
        <v>19</v>
      </c>
      <c r="F65" s="14" t="s">
        <v>20</v>
      </c>
      <c r="G65" s="14" t="s">
        <v>20</v>
      </c>
      <c r="H65" s="14">
        <v>62</v>
      </c>
      <c r="I65" s="19">
        <f t="shared" si="0"/>
        <v>49.6</v>
      </c>
      <c r="J65" s="23">
        <v>87.03</v>
      </c>
      <c r="K65" s="20">
        <f t="shared" si="1"/>
        <v>17.406000000000002</v>
      </c>
      <c r="L65" s="24"/>
      <c r="M65" s="20">
        <f t="shared" si="2"/>
        <v>67.006</v>
      </c>
      <c r="N65" s="22" t="s">
        <v>21</v>
      </c>
      <c r="O65" s="22"/>
    </row>
    <row r="66" spans="1:15" s="2" customFormat="1" ht="19.5" customHeight="1">
      <c r="A66" s="10">
        <v>64</v>
      </c>
      <c r="B66" s="11" t="s">
        <v>146</v>
      </c>
      <c r="C66" s="11" t="s">
        <v>147</v>
      </c>
      <c r="D66" s="11" t="s">
        <v>18</v>
      </c>
      <c r="E66" s="13" t="s">
        <v>19</v>
      </c>
      <c r="F66" s="14" t="s">
        <v>20</v>
      </c>
      <c r="G66" s="14" t="s">
        <v>20</v>
      </c>
      <c r="H66" s="14">
        <v>62</v>
      </c>
      <c r="I66" s="19">
        <f t="shared" si="0"/>
        <v>49.6</v>
      </c>
      <c r="J66" s="20">
        <v>86.4</v>
      </c>
      <c r="K66" s="20">
        <f t="shared" si="1"/>
        <v>17.28</v>
      </c>
      <c r="L66" s="21"/>
      <c r="M66" s="20">
        <f t="shared" si="2"/>
        <v>66.88</v>
      </c>
      <c r="N66" s="22" t="s">
        <v>21</v>
      </c>
      <c r="O66" s="22"/>
    </row>
    <row r="67" spans="1:15" s="2" customFormat="1" ht="19.5" customHeight="1">
      <c r="A67" s="10">
        <v>65</v>
      </c>
      <c r="B67" s="11" t="s">
        <v>148</v>
      </c>
      <c r="C67" s="11" t="s">
        <v>149</v>
      </c>
      <c r="D67" s="11" t="s">
        <v>18</v>
      </c>
      <c r="E67" s="13" t="s">
        <v>19</v>
      </c>
      <c r="F67" s="14" t="s">
        <v>20</v>
      </c>
      <c r="G67" s="14" t="s">
        <v>20</v>
      </c>
      <c r="H67" s="14">
        <v>62</v>
      </c>
      <c r="I67" s="19">
        <f aca="true" t="shared" si="3" ref="I67:I117">H67*0.8</f>
        <v>49.6</v>
      </c>
      <c r="J67" s="20">
        <v>86.33</v>
      </c>
      <c r="K67" s="20">
        <f aca="true" t="shared" si="4" ref="K67:K117">J67*0.2</f>
        <v>17.266000000000002</v>
      </c>
      <c r="L67" s="21"/>
      <c r="M67" s="20">
        <f aca="true" t="shared" si="5" ref="M67:M117">I67+K67+L67</f>
        <v>66.866</v>
      </c>
      <c r="N67" s="22" t="s">
        <v>21</v>
      </c>
      <c r="O67" s="22"/>
    </row>
    <row r="68" spans="1:15" s="2" customFormat="1" ht="19.5" customHeight="1">
      <c r="A68" s="10">
        <v>66</v>
      </c>
      <c r="B68" s="11" t="s">
        <v>150</v>
      </c>
      <c r="C68" s="11" t="s">
        <v>151</v>
      </c>
      <c r="D68" s="11" t="s">
        <v>18</v>
      </c>
      <c r="E68" s="13" t="s">
        <v>19</v>
      </c>
      <c r="F68" s="14" t="s">
        <v>20</v>
      </c>
      <c r="G68" s="14" t="s">
        <v>20</v>
      </c>
      <c r="H68" s="14">
        <v>62</v>
      </c>
      <c r="I68" s="19">
        <f t="shared" si="3"/>
        <v>49.6</v>
      </c>
      <c r="J68" s="20">
        <v>85.83</v>
      </c>
      <c r="K68" s="20">
        <f t="shared" si="4"/>
        <v>17.166</v>
      </c>
      <c r="L68" s="21"/>
      <c r="M68" s="20">
        <f t="shared" si="5"/>
        <v>66.766</v>
      </c>
      <c r="N68" s="22" t="s">
        <v>21</v>
      </c>
      <c r="O68" s="22"/>
    </row>
    <row r="69" spans="1:15" s="2" customFormat="1" ht="19.5" customHeight="1">
      <c r="A69" s="10">
        <v>67</v>
      </c>
      <c r="B69" s="11" t="s">
        <v>152</v>
      </c>
      <c r="C69" s="11" t="s">
        <v>153</v>
      </c>
      <c r="D69" s="11" t="s">
        <v>18</v>
      </c>
      <c r="E69" s="13" t="s">
        <v>19</v>
      </c>
      <c r="F69" s="14" t="s">
        <v>20</v>
      </c>
      <c r="G69" s="14" t="s">
        <v>20</v>
      </c>
      <c r="H69" s="14">
        <v>62</v>
      </c>
      <c r="I69" s="19">
        <f t="shared" si="3"/>
        <v>49.6</v>
      </c>
      <c r="J69" s="20">
        <v>85.43</v>
      </c>
      <c r="K69" s="20">
        <f t="shared" si="4"/>
        <v>17.086000000000002</v>
      </c>
      <c r="L69" s="21"/>
      <c r="M69" s="20">
        <f t="shared" si="5"/>
        <v>66.686</v>
      </c>
      <c r="N69" s="22" t="s">
        <v>21</v>
      </c>
      <c r="O69" s="22"/>
    </row>
    <row r="70" spans="1:15" s="2" customFormat="1" ht="19.5" customHeight="1">
      <c r="A70" s="10">
        <v>68</v>
      </c>
      <c r="B70" s="11" t="s">
        <v>154</v>
      </c>
      <c r="C70" s="11" t="s">
        <v>155</v>
      </c>
      <c r="D70" s="11" t="s">
        <v>18</v>
      </c>
      <c r="E70" s="13" t="s">
        <v>19</v>
      </c>
      <c r="F70" s="14" t="s">
        <v>20</v>
      </c>
      <c r="G70" s="14" t="s">
        <v>20</v>
      </c>
      <c r="H70" s="14">
        <v>60</v>
      </c>
      <c r="I70" s="19">
        <f t="shared" si="3"/>
        <v>48</v>
      </c>
      <c r="J70" s="23">
        <v>93.4</v>
      </c>
      <c r="K70" s="20">
        <f t="shared" si="4"/>
        <v>18.680000000000003</v>
      </c>
      <c r="L70" s="24"/>
      <c r="M70" s="20">
        <f t="shared" si="5"/>
        <v>66.68</v>
      </c>
      <c r="N70" s="22" t="s">
        <v>21</v>
      </c>
      <c r="O70" s="21"/>
    </row>
    <row r="71" spans="1:15" s="2" customFormat="1" ht="19.5" customHeight="1">
      <c r="A71" s="10">
        <v>69</v>
      </c>
      <c r="B71" s="11" t="s">
        <v>156</v>
      </c>
      <c r="C71" s="11" t="s">
        <v>157</v>
      </c>
      <c r="D71" s="11" t="s">
        <v>18</v>
      </c>
      <c r="E71" s="13" t="s">
        <v>19</v>
      </c>
      <c r="F71" s="14" t="s">
        <v>20</v>
      </c>
      <c r="G71" s="14" t="s">
        <v>20</v>
      </c>
      <c r="H71" s="14">
        <v>62</v>
      </c>
      <c r="I71" s="19">
        <f t="shared" si="3"/>
        <v>49.6</v>
      </c>
      <c r="J71" s="20">
        <v>85.13</v>
      </c>
      <c r="K71" s="20">
        <f t="shared" si="4"/>
        <v>17.026</v>
      </c>
      <c r="L71" s="21"/>
      <c r="M71" s="20">
        <f t="shared" si="5"/>
        <v>66.626</v>
      </c>
      <c r="N71" s="22" t="s">
        <v>21</v>
      </c>
      <c r="O71" s="22"/>
    </row>
    <row r="72" spans="1:15" s="2" customFormat="1" ht="19.5" customHeight="1">
      <c r="A72" s="10">
        <v>70</v>
      </c>
      <c r="B72" s="11" t="s">
        <v>158</v>
      </c>
      <c r="C72" s="11" t="s">
        <v>159</v>
      </c>
      <c r="D72" s="11" t="s">
        <v>18</v>
      </c>
      <c r="E72" s="13" t="s">
        <v>19</v>
      </c>
      <c r="F72" s="14" t="s">
        <v>20</v>
      </c>
      <c r="G72" s="14" t="s">
        <v>20</v>
      </c>
      <c r="H72" s="14">
        <v>61</v>
      </c>
      <c r="I72" s="19">
        <f t="shared" si="3"/>
        <v>48.800000000000004</v>
      </c>
      <c r="J72" s="20">
        <v>88.97</v>
      </c>
      <c r="K72" s="20">
        <f t="shared" si="4"/>
        <v>17.794</v>
      </c>
      <c r="L72" s="21"/>
      <c r="M72" s="20">
        <f t="shared" si="5"/>
        <v>66.59400000000001</v>
      </c>
      <c r="N72" s="22" t="s">
        <v>21</v>
      </c>
      <c r="O72" s="22"/>
    </row>
    <row r="73" spans="1:15" s="2" customFormat="1" ht="19.5" customHeight="1">
      <c r="A73" s="10">
        <v>71</v>
      </c>
      <c r="B73" s="11" t="s">
        <v>160</v>
      </c>
      <c r="C73" s="11" t="s">
        <v>161</v>
      </c>
      <c r="D73" s="12" t="s">
        <v>18</v>
      </c>
      <c r="E73" s="13" t="s">
        <v>19</v>
      </c>
      <c r="F73" s="14" t="s">
        <v>20</v>
      </c>
      <c r="G73" s="14" t="s">
        <v>20</v>
      </c>
      <c r="H73" s="14">
        <v>61</v>
      </c>
      <c r="I73" s="19">
        <f t="shared" si="3"/>
        <v>48.800000000000004</v>
      </c>
      <c r="J73" s="23">
        <v>88.7</v>
      </c>
      <c r="K73" s="20">
        <f t="shared" si="4"/>
        <v>17.740000000000002</v>
      </c>
      <c r="L73" s="24"/>
      <c r="M73" s="20">
        <f t="shared" si="5"/>
        <v>66.54</v>
      </c>
      <c r="N73" s="22" t="s">
        <v>21</v>
      </c>
      <c r="O73" s="22"/>
    </row>
    <row r="74" spans="1:15" s="2" customFormat="1" ht="19.5" customHeight="1">
      <c r="A74" s="10">
        <v>72</v>
      </c>
      <c r="B74" s="11" t="s">
        <v>162</v>
      </c>
      <c r="C74" s="11" t="s">
        <v>163</v>
      </c>
      <c r="D74" s="12" t="s">
        <v>18</v>
      </c>
      <c r="E74" s="13" t="s">
        <v>19</v>
      </c>
      <c r="F74" s="14" t="s">
        <v>20</v>
      </c>
      <c r="G74" s="14" t="s">
        <v>20</v>
      </c>
      <c r="H74" s="14">
        <v>60</v>
      </c>
      <c r="I74" s="19">
        <f t="shared" si="3"/>
        <v>48</v>
      </c>
      <c r="J74" s="23">
        <v>92.1</v>
      </c>
      <c r="K74" s="20">
        <f t="shared" si="4"/>
        <v>18.419999999999998</v>
      </c>
      <c r="L74" s="24"/>
      <c r="M74" s="20">
        <f t="shared" si="5"/>
        <v>66.42</v>
      </c>
      <c r="N74" s="22" t="s">
        <v>21</v>
      </c>
      <c r="O74" s="22"/>
    </row>
    <row r="75" spans="1:15" s="2" customFormat="1" ht="19.5" customHeight="1">
      <c r="A75" s="10">
        <v>73</v>
      </c>
      <c r="B75" s="11" t="s">
        <v>164</v>
      </c>
      <c r="C75" s="11" t="s">
        <v>165</v>
      </c>
      <c r="D75" s="12" t="s">
        <v>18</v>
      </c>
      <c r="E75" s="13" t="s">
        <v>19</v>
      </c>
      <c r="F75" s="14" t="s">
        <v>20</v>
      </c>
      <c r="G75" s="14" t="s">
        <v>20</v>
      </c>
      <c r="H75" s="14">
        <v>61</v>
      </c>
      <c r="I75" s="19">
        <f t="shared" si="3"/>
        <v>48.800000000000004</v>
      </c>
      <c r="J75" s="20">
        <v>87.7</v>
      </c>
      <c r="K75" s="20">
        <f t="shared" si="4"/>
        <v>17.540000000000003</v>
      </c>
      <c r="L75" s="21"/>
      <c r="M75" s="20">
        <f t="shared" si="5"/>
        <v>66.34</v>
      </c>
      <c r="N75" s="22" t="s">
        <v>21</v>
      </c>
      <c r="O75" s="22"/>
    </row>
    <row r="76" spans="1:15" s="2" customFormat="1" ht="19.5" customHeight="1">
      <c r="A76" s="10">
        <v>74</v>
      </c>
      <c r="B76" s="11" t="s">
        <v>166</v>
      </c>
      <c r="C76" s="11" t="s">
        <v>167</v>
      </c>
      <c r="D76" s="12" t="s">
        <v>18</v>
      </c>
      <c r="E76" s="13" t="s">
        <v>19</v>
      </c>
      <c r="F76" s="14" t="s">
        <v>20</v>
      </c>
      <c r="G76" s="14" t="s">
        <v>20</v>
      </c>
      <c r="H76" s="14">
        <v>61</v>
      </c>
      <c r="I76" s="19">
        <f t="shared" si="3"/>
        <v>48.800000000000004</v>
      </c>
      <c r="J76" s="20">
        <v>87.13</v>
      </c>
      <c r="K76" s="20">
        <f t="shared" si="4"/>
        <v>17.426</v>
      </c>
      <c r="L76" s="21"/>
      <c r="M76" s="20">
        <f t="shared" si="5"/>
        <v>66.226</v>
      </c>
      <c r="N76" s="22" t="s">
        <v>21</v>
      </c>
      <c r="O76" s="22"/>
    </row>
    <row r="77" spans="1:15" s="2" customFormat="1" ht="19.5" customHeight="1">
      <c r="A77" s="10">
        <v>75</v>
      </c>
      <c r="B77" s="11" t="s">
        <v>168</v>
      </c>
      <c r="C77" s="11" t="s">
        <v>169</v>
      </c>
      <c r="D77" s="12" t="s">
        <v>18</v>
      </c>
      <c r="E77" s="13" t="s">
        <v>19</v>
      </c>
      <c r="F77" s="14" t="s">
        <v>20</v>
      </c>
      <c r="G77" s="14" t="s">
        <v>20</v>
      </c>
      <c r="H77" s="14">
        <v>61</v>
      </c>
      <c r="I77" s="19">
        <f t="shared" si="3"/>
        <v>48.800000000000004</v>
      </c>
      <c r="J77" s="20">
        <v>86.93</v>
      </c>
      <c r="K77" s="20">
        <f t="shared" si="4"/>
        <v>17.386000000000003</v>
      </c>
      <c r="L77" s="21"/>
      <c r="M77" s="20">
        <f t="shared" si="5"/>
        <v>66.186</v>
      </c>
      <c r="N77" s="22" t="s">
        <v>21</v>
      </c>
      <c r="O77" s="22"/>
    </row>
    <row r="78" spans="1:15" s="2" customFormat="1" ht="19.5" customHeight="1">
      <c r="A78" s="10">
        <v>76</v>
      </c>
      <c r="B78" s="11" t="s">
        <v>170</v>
      </c>
      <c r="C78" s="11" t="s">
        <v>171</v>
      </c>
      <c r="D78" s="12" t="s">
        <v>18</v>
      </c>
      <c r="E78" s="13" t="s">
        <v>19</v>
      </c>
      <c r="F78" s="14" t="s">
        <v>20</v>
      </c>
      <c r="G78" s="14" t="s">
        <v>20</v>
      </c>
      <c r="H78" s="14">
        <v>61</v>
      </c>
      <c r="I78" s="19">
        <f t="shared" si="3"/>
        <v>48.800000000000004</v>
      </c>
      <c r="J78" s="20">
        <v>86.93</v>
      </c>
      <c r="K78" s="20">
        <f t="shared" si="4"/>
        <v>17.386000000000003</v>
      </c>
      <c r="L78" s="21"/>
      <c r="M78" s="20">
        <f t="shared" si="5"/>
        <v>66.186</v>
      </c>
      <c r="N78" s="22" t="s">
        <v>21</v>
      </c>
      <c r="O78" s="22"/>
    </row>
    <row r="79" spans="1:15" s="2" customFormat="1" ht="19.5" customHeight="1">
      <c r="A79" s="10">
        <v>77</v>
      </c>
      <c r="B79" s="11" t="s">
        <v>172</v>
      </c>
      <c r="C79" s="11" t="s">
        <v>173</v>
      </c>
      <c r="D79" s="12" t="s">
        <v>18</v>
      </c>
      <c r="E79" s="13" t="s">
        <v>19</v>
      </c>
      <c r="F79" s="14" t="s">
        <v>20</v>
      </c>
      <c r="G79" s="14" t="s">
        <v>20</v>
      </c>
      <c r="H79" s="14">
        <v>62</v>
      </c>
      <c r="I79" s="19">
        <f t="shared" si="3"/>
        <v>49.6</v>
      </c>
      <c r="J79" s="20">
        <v>82.8</v>
      </c>
      <c r="K79" s="20">
        <f t="shared" si="4"/>
        <v>16.56</v>
      </c>
      <c r="L79" s="21"/>
      <c r="M79" s="20">
        <f t="shared" si="5"/>
        <v>66.16</v>
      </c>
      <c r="N79" s="22" t="s">
        <v>21</v>
      </c>
      <c r="O79" s="22"/>
    </row>
    <row r="80" spans="1:15" s="2" customFormat="1" ht="19.5" customHeight="1">
      <c r="A80" s="10">
        <v>78</v>
      </c>
      <c r="B80" s="11" t="s">
        <v>174</v>
      </c>
      <c r="C80" s="11" t="s">
        <v>175</v>
      </c>
      <c r="D80" s="12" t="s">
        <v>18</v>
      </c>
      <c r="E80" s="13" t="s">
        <v>19</v>
      </c>
      <c r="F80" s="14" t="s">
        <v>20</v>
      </c>
      <c r="G80" s="14" t="s">
        <v>20</v>
      </c>
      <c r="H80" s="14">
        <v>60</v>
      </c>
      <c r="I80" s="19">
        <f t="shared" si="3"/>
        <v>48</v>
      </c>
      <c r="J80" s="23">
        <v>89.1</v>
      </c>
      <c r="K80" s="20">
        <f t="shared" si="4"/>
        <v>17.82</v>
      </c>
      <c r="L80" s="24"/>
      <c r="M80" s="20">
        <f t="shared" si="5"/>
        <v>65.82</v>
      </c>
      <c r="N80" s="22" t="s">
        <v>21</v>
      </c>
      <c r="O80" s="22"/>
    </row>
    <row r="81" spans="1:15" s="2" customFormat="1" ht="19.5" customHeight="1">
      <c r="A81" s="10">
        <v>79</v>
      </c>
      <c r="B81" s="11" t="s">
        <v>176</v>
      </c>
      <c r="C81" s="11" t="s">
        <v>177</v>
      </c>
      <c r="D81" s="12" t="s">
        <v>18</v>
      </c>
      <c r="E81" s="13" t="s">
        <v>19</v>
      </c>
      <c r="F81" s="14" t="s">
        <v>20</v>
      </c>
      <c r="G81" s="14" t="s">
        <v>20</v>
      </c>
      <c r="H81" s="14">
        <v>60</v>
      </c>
      <c r="I81" s="19">
        <f t="shared" si="3"/>
        <v>48</v>
      </c>
      <c r="J81" s="20">
        <v>88.7</v>
      </c>
      <c r="K81" s="20">
        <f t="shared" si="4"/>
        <v>17.740000000000002</v>
      </c>
      <c r="L81" s="21"/>
      <c r="M81" s="20">
        <f t="shared" si="5"/>
        <v>65.74000000000001</v>
      </c>
      <c r="N81" s="22" t="s">
        <v>21</v>
      </c>
      <c r="O81" s="22"/>
    </row>
    <row r="82" spans="1:15" s="2" customFormat="1" ht="19.5" customHeight="1">
      <c r="A82" s="10">
        <v>80</v>
      </c>
      <c r="B82" s="11" t="s">
        <v>178</v>
      </c>
      <c r="C82" s="11" t="s">
        <v>179</v>
      </c>
      <c r="D82" s="12" t="s">
        <v>18</v>
      </c>
      <c r="E82" s="13" t="s">
        <v>19</v>
      </c>
      <c r="F82" s="14" t="s">
        <v>20</v>
      </c>
      <c r="G82" s="14" t="s">
        <v>20</v>
      </c>
      <c r="H82" s="14">
        <v>61</v>
      </c>
      <c r="I82" s="19">
        <f t="shared" si="3"/>
        <v>48.800000000000004</v>
      </c>
      <c r="J82" s="23">
        <v>84.47</v>
      </c>
      <c r="K82" s="20">
        <f t="shared" si="4"/>
        <v>16.894000000000002</v>
      </c>
      <c r="L82" s="24"/>
      <c r="M82" s="20">
        <f t="shared" si="5"/>
        <v>65.694</v>
      </c>
      <c r="N82" s="22" t="s">
        <v>21</v>
      </c>
      <c r="O82" s="22"/>
    </row>
    <row r="83" spans="1:15" s="2" customFormat="1" ht="19.5" customHeight="1">
      <c r="A83" s="10">
        <v>81</v>
      </c>
      <c r="B83" s="11" t="s">
        <v>180</v>
      </c>
      <c r="C83" s="11" t="s">
        <v>181</v>
      </c>
      <c r="D83" s="12" t="s">
        <v>18</v>
      </c>
      <c r="E83" s="13" t="s">
        <v>19</v>
      </c>
      <c r="F83" s="14" t="s">
        <v>20</v>
      </c>
      <c r="G83" s="14" t="s">
        <v>20</v>
      </c>
      <c r="H83" s="14">
        <v>61</v>
      </c>
      <c r="I83" s="19">
        <f t="shared" si="3"/>
        <v>48.800000000000004</v>
      </c>
      <c r="J83" s="20">
        <v>84.07</v>
      </c>
      <c r="K83" s="20">
        <f t="shared" si="4"/>
        <v>16.814</v>
      </c>
      <c r="L83" s="21"/>
      <c r="M83" s="20">
        <f t="shared" si="5"/>
        <v>65.614</v>
      </c>
      <c r="N83" s="22"/>
      <c r="O83" s="22"/>
    </row>
    <row r="84" spans="1:15" s="3" customFormat="1" ht="19.5" customHeight="1">
      <c r="A84" s="10">
        <v>82</v>
      </c>
      <c r="B84" s="11" t="s">
        <v>33</v>
      </c>
      <c r="C84" s="11" t="s">
        <v>182</v>
      </c>
      <c r="D84" s="12" t="s">
        <v>18</v>
      </c>
      <c r="E84" s="13" t="s">
        <v>19</v>
      </c>
      <c r="F84" s="14" t="s">
        <v>20</v>
      </c>
      <c r="G84" s="14" t="s">
        <v>20</v>
      </c>
      <c r="H84" s="14">
        <v>60</v>
      </c>
      <c r="I84" s="19">
        <f t="shared" si="3"/>
        <v>48</v>
      </c>
      <c r="J84" s="20">
        <v>87.97</v>
      </c>
      <c r="K84" s="20">
        <f t="shared" si="4"/>
        <v>17.594</v>
      </c>
      <c r="L84" s="21"/>
      <c r="M84" s="20">
        <f t="shared" si="5"/>
        <v>65.594</v>
      </c>
      <c r="N84" s="22"/>
      <c r="O84" s="22"/>
    </row>
    <row r="85" spans="1:15" s="3" customFormat="1" ht="19.5" customHeight="1">
      <c r="A85" s="10">
        <v>83</v>
      </c>
      <c r="B85" s="11" t="s">
        <v>183</v>
      </c>
      <c r="C85" s="11" t="s">
        <v>184</v>
      </c>
      <c r="D85" s="12" t="s">
        <v>18</v>
      </c>
      <c r="E85" s="13" t="s">
        <v>19</v>
      </c>
      <c r="F85" s="14" t="s">
        <v>20</v>
      </c>
      <c r="G85" s="14" t="s">
        <v>20</v>
      </c>
      <c r="H85" s="14">
        <v>60</v>
      </c>
      <c r="I85" s="19">
        <f t="shared" si="3"/>
        <v>48</v>
      </c>
      <c r="J85" s="20">
        <v>87.63</v>
      </c>
      <c r="K85" s="20">
        <f t="shared" si="4"/>
        <v>17.526</v>
      </c>
      <c r="L85" s="21"/>
      <c r="M85" s="20">
        <f t="shared" si="5"/>
        <v>65.526</v>
      </c>
      <c r="N85" s="22"/>
      <c r="O85" s="22"/>
    </row>
    <row r="86" spans="1:15" s="3" customFormat="1" ht="19.5" customHeight="1">
      <c r="A86" s="10">
        <v>84</v>
      </c>
      <c r="B86" s="11" t="s">
        <v>185</v>
      </c>
      <c r="C86" s="11" t="s">
        <v>186</v>
      </c>
      <c r="D86" s="12" t="s">
        <v>18</v>
      </c>
      <c r="E86" s="13" t="s">
        <v>19</v>
      </c>
      <c r="F86" s="14" t="s">
        <v>20</v>
      </c>
      <c r="G86" s="14" t="s">
        <v>20</v>
      </c>
      <c r="H86" s="14">
        <v>60</v>
      </c>
      <c r="I86" s="19">
        <f t="shared" si="3"/>
        <v>48</v>
      </c>
      <c r="J86" s="26">
        <v>87.1</v>
      </c>
      <c r="K86" s="20">
        <f t="shared" si="4"/>
        <v>17.419999999999998</v>
      </c>
      <c r="L86" s="22"/>
      <c r="M86" s="20">
        <f t="shared" si="5"/>
        <v>65.42</v>
      </c>
      <c r="N86" s="22"/>
      <c r="O86" s="21"/>
    </row>
    <row r="87" spans="1:15" s="3" customFormat="1" ht="19.5" customHeight="1">
      <c r="A87" s="10">
        <v>85</v>
      </c>
      <c r="B87" s="11" t="s">
        <v>187</v>
      </c>
      <c r="C87" s="11" t="s">
        <v>188</v>
      </c>
      <c r="D87" s="12" t="s">
        <v>18</v>
      </c>
      <c r="E87" s="13" t="s">
        <v>19</v>
      </c>
      <c r="F87" s="14" t="s">
        <v>20</v>
      </c>
      <c r="G87" s="14" t="s">
        <v>20</v>
      </c>
      <c r="H87" s="14">
        <v>60</v>
      </c>
      <c r="I87" s="19">
        <f t="shared" si="3"/>
        <v>48</v>
      </c>
      <c r="J87" s="20">
        <v>82.67</v>
      </c>
      <c r="K87" s="20">
        <f t="shared" si="4"/>
        <v>16.534000000000002</v>
      </c>
      <c r="L87" s="21"/>
      <c r="M87" s="20">
        <f t="shared" si="5"/>
        <v>64.534</v>
      </c>
      <c r="N87" s="22"/>
      <c r="O87" s="22"/>
    </row>
    <row r="88" spans="1:15" s="3" customFormat="1" ht="19.5" customHeight="1">
      <c r="A88" s="10">
        <v>86</v>
      </c>
      <c r="B88" s="11" t="s">
        <v>189</v>
      </c>
      <c r="C88" s="11" t="s">
        <v>190</v>
      </c>
      <c r="D88" s="12" t="s">
        <v>18</v>
      </c>
      <c r="E88" s="13" t="s">
        <v>19</v>
      </c>
      <c r="F88" s="14" t="s">
        <v>20</v>
      </c>
      <c r="G88" s="14" t="s">
        <v>20</v>
      </c>
      <c r="H88" s="14">
        <v>60</v>
      </c>
      <c r="I88" s="19">
        <f t="shared" si="3"/>
        <v>48</v>
      </c>
      <c r="J88" s="20">
        <v>81.83</v>
      </c>
      <c r="K88" s="20">
        <f t="shared" si="4"/>
        <v>16.366</v>
      </c>
      <c r="L88" s="21"/>
      <c r="M88" s="20">
        <f t="shared" si="5"/>
        <v>64.366</v>
      </c>
      <c r="N88" s="22"/>
      <c r="O88" s="22"/>
    </row>
    <row r="89" spans="1:15" s="3" customFormat="1" ht="19.5" customHeight="1">
      <c r="A89" s="10">
        <v>87</v>
      </c>
      <c r="B89" s="11" t="s">
        <v>191</v>
      </c>
      <c r="C89" s="11" t="s">
        <v>192</v>
      </c>
      <c r="D89" s="12" t="s">
        <v>18</v>
      </c>
      <c r="E89" s="13" t="s">
        <v>19</v>
      </c>
      <c r="F89" s="14" t="s">
        <v>20</v>
      </c>
      <c r="G89" s="14" t="s">
        <v>20</v>
      </c>
      <c r="H89" s="14">
        <v>63</v>
      </c>
      <c r="I89" s="19">
        <f t="shared" si="3"/>
        <v>50.400000000000006</v>
      </c>
      <c r="J89" s="20"/>
      <c r="K89" s="20">
        <f t="shared" si="4"/>
        <v>0</v>
      </c>
      <c r="L89" s="21"/>
      <c r="M89" s="20">
        <f t="shared" si="5"/>
        <v>50.400000000000006</v>
      </c>
      <c r="N89" s="22"/>
      <c r="O89" s="22" t="s">
        <v>193</v>
      </c>
    </row>
    <row r="90" spans="1:15" s="3" customFormat="1" ht="19.5" customHeight="1">
      <c r="A90" s="10">
        <v>88</v>
      </c>
      <c r="B90" s="11" t="s">
        <v>194</v>
      </c>
      <c r="C90" s="11" t="s">
        <v>195</v>
      </c>
      <c r="D90" s="12" t="s">
        <v>18</v>
      </c>
      <c r="E90" s="13" t="s">
        <v>19</v>
      </c>
      <c r="F90" s="14" t="s">
        <v>20</v>
      </c>
      <c r="G90" s="14" t="s">
        <v>20</v>
      </c>
      <c r="H90" s="14">
        <v>60</v>
      </c>
      <c r="I90" s="19">
        <f t="shared" si="3"/>
        <v>48</v>
      </c>
      <c r="J90" s="23"/>
      <c r="K90" s="20">
        <f t="shared" si="4"/>
        <v>0</v>
      </c>
      <c r="L90" s="24"/>
      <c r="M90" s="20">
        <f t="shared" si="5"/>
        <v>48</v>
      </c>
      <c r="N90" s="22"/>
      <c r="O90" s="22" t="s">
        <v>193</v>
      </c>
    </row>
    <row r="91" spans="1:15" s="3" customFormat="1" ht="19.5" customHeight="1">
      <c r="A91" s="10">
        <v>89</v>
      </c>
      <c r="B91" s="11" t="s">
        <v>196</v>
      </c>
      <c r="C91" s="11" t="s">
        <v>197</v>
      </c>
      <c r="D91" s="12" t="s">
        <v>18</v>
      </c>
      <c r="E91" s="13" t="s">
        <v>19</v>
      </c>
      <c r="F91" s="14" t="s">
        <v>20</v>
      </c>
      <c r="G91" s="14" t="s">
        <v>20</v>
      </c>
      <c r="H91" s="14">
        <v>60</v>
      </c>
      <c r="I91" s="19">
        <f t="shared" si="3"/>
        <v>48</v>
      </c>
      <c r="J91" s="20"/>
      <c r="K91" s="20">
        <f t="shared" si="4"/>
        <v>0</v>
      </c>
      <c r="L91" s="21"/>
      <c r="M91" s="20">
        <f t="shared" si="5"/>
        <v>48</v>
      </c>
      <c r="N91" s="22"/>
      <c r="O91" s="22" t="s">
        <v>193</v>
      </c>
    </row>
    <row r="92" spans="1:15" s="3" customFormat="1" ht="19.5" customHeight="1">
      <c r="A92" s="10">
        <v>90</v>
      </c>
      <c r="B92" s="11" t="s">
        <v>198</v>
      </c>
      <c r="C92" s="11" t="s">
        <v>199</v>
      </c>
      <c r="D92" s="12" t="s">
        <v>200</v>
      </c>
      <c r="E92" s="27" t="s">
        <v>201</v>
      </c>
      <c r="F92" s="14" t="s">
        <v>202</v>
      </c>
      <c r="G92" s="14" t="s">
        <v>203</v>
      </c>
      <c r="H92" s="14">
        <v>67</v>
      </c>
      <c r="I92" s="19">
        <f t="shared" si="3"/>
        <v>53.6</v>
      </c>
      <c r="J92" s="26">
        <v>80.7</v>
      </c>
      <c r="K92" s="20">
        <f t="shared" si="4"/>
        <v>16.14</v>
      </c>
      <c r="L92" s="22"/>
      <c r="M92" s="20">
        <f t="shared" si="5"/>
        <v>69.74000000000001</v>
      </c>
      <c r="N92" s="22" t="s">
        <v>21</v>
      </c>
      <c r="O92" s="22"/>
    </row>
    <row r="93" spans="1:15" s="3" customFormat="1" ht="19.5" customHeight="1">
      <c r="A93" s="10">
        <v>91</v>
      </c>
      <c r="B93" s="11" t="s">
        <v>204</v>
      </c>
      <c r="C93" s="11" t="s">
        <v>205</v>
      </c>
      <c r="D93" s="28" t="s">
        <v>200</v>
      </c>
      <c r="E93" s="27" t="s">
        <v>201</v>
      </c>
      <c r="F93" s="14" t="s">
        <v>202</v>
      </c>
      <c r="G93" s="14" t="s">
        <v>203</v>
      </c>
      <c r="H93" s="14">
        <v>62</v>
      </c>
      <c r="I93" s="19">
        <f t="shared" si="3"/>
        <v>49.6</v>
      </c>
      <c r="J93" s="26">
        <v>81.53</v>
      </c>
      <c r="K93" s="20">
        <f t="shared" si="4"/>
        <v>16.306</v>
      </c>
      <c r="L93" s="22"/>
      <c r="M93" s="20">
        <f t="shared" si="5"/>
        <v>65.906</v>
      </c>
      <c r="N93" s="22" t="s">
        <v>21</v>
      </c>
      <c r="O93" s="22"/>
    </row>
    <row r="94" spans="1:15" s="3" customFormat="1" ht="19.5" customHeight="1">
      <c r="A94" s="10">
        <v>92</v>
      </c>
      <c r="B94" s="11" t="s">
        <v>206</v>
      </c>
      <c r="C94" s="11" t="s">
        <v>207</v>
      </c>
      <c r="D94" s="12" t="s">
        <v>200</v>
      </c>
      <c r="E94" s="27" t="s">
        <v>201</v>
      </c>
      <c r="F94" s="14" t="s">
        <v>202</v>
      </c>
      <c r="G94" s="14" t="s">
        <v>203</v>
      </c>
      <c r="H94" s="14">
        <v>62</v>
      </c>
      <c r="I94" s="19">
        <f t="shared" si="3"/>
        <v>49.6</v>
      </c>
      <c r="J94" s="26">
        <v>76.53</v>
      </c>
      <c r="K94" s="20">
        <f t="shared" si="4"/>
        <v>15.306000000000001</v>
      </c>
      <c r="L94" s="22"/>
      <c r="M94" s="20">
        <f t="shared" si="5"/>
        <v>64.906</v>
      </c>
      <c r="N94" s="22" t="s">
        <v>21</v>
      </c>
      <c r="O94" s="22"/>
    </row>
    <row r="95" spans="1:15" s="3" customFormat="1" ht="19.5" customHeight="1">
      <c r="A95" s="10">
        <v>93</v>
      </c>
      <c r="B95" s="11" t="s">
        <v>208</v>
      </c>
      <c r="C95" s="11" t="s">
        <v>209</v>
      </c>
      <c r="D95" s="12" t="s">
        <v>18</v>
      </c>
      <c r="E95" s="27" t="s">
        <v>201</v>
      </c>
      <c r="F95" s="14" t="s">
        <v>202</v>
      </c>
      <c r="G95" s="14" t="s">
        <v>203</v>
      </c>
      <c r="H95" s="16">
        <v>63</v>
      </c>
      <c r="I95" s="19">
        <f t="shared" si="3"/>
        <v>50.400000000000006</v>
      </c>
      <c r="J95" s="26">
        <v>69.1</v>
      </c>
      <c r="K95" s="20">
        <f t="shared" si="4"/>
        <v>13.82</v>
      </c>
      <c r="L95" s="22"/>
      <c r="M95" s="20">
        <f t="shared" si="5"/>
        <v>64.22</v>
      </c>
      <c r="N95" s="22" t="s">
        <v>21</v>
      </c>
      <c r="O95" s="22"/>
    </row>
    <row r="96" spans="1:15" s="3" customFormat="1" ht="19.5" customHeight="1">
      <c r="A96" s="10">
        <v>94</v>
      </c>
      <c r="B96" s="11" t="s">
        <v>210</v>
      </c>
      <c r="C96" s="11" t="s">
        <v>211</v>
      </c>
      <c r="D96" s="12" t="s">
        <v>18</v>
      </c>
      <c r="E96" s="27" t="s">
        <v>201</v>
      </c>
      <c r="F96" s="14" t="s">
        <v>202</v>
      </c>
      <c r="G96" s="14" t="s">
        <v>203</v>
      </c>
      <c r="H96" s="14">
        <v>60</v>
      </c>
      <c r="I96" s="19">
        <f t="shared" si="3"/>
        <v>48</v>
      </c>
      <c r="J96" s="26">
        <v>72.07</v>
      </c>
      <c r="K96" s="20">
        <f t="shared" si="4"/>
        <v>14.414</v>
      </c>
      <c r="L96" s="22"/>
      <c r="M96" s="20">
        <f t="shared" si="5"/>
        <v>62.414</v>
      </c>
      <c r="N96" s="22" t="s">
        <v>21</v>
      </c>
      <c r="O96" s="22"/>
    </row>
    <row r="97" spans="1:15" s="3" customFormat="1" ht="19.5" customHeight="1">
      <c r="A97" s="10">
        <v>95</v>
      </c>
      <c r="B97" s="11" t="s">
        <v>212</v>
      </c>
      <c r="C97" s="11" t="s">
        <v>213</v>
      </c>
      <c r="D97" s="12" t="s">
        <v>200</v>
      </c>
      <c r="E97" s="27" t="s">
        <v>201</v>
      </c>
      <c r="F97" s="14" t="s">
        <v>202</v>
      </c>
      <c r="G97" s="14" t="s">
        <v>203</v>
      </c>
      <c r="H97" s="14">
        <v>59</v>
      </c>
      <c r="I97" s="19">
        <f t="shared" si="3"/>
        <v>47.2</v>
      </c>
      <c r="J97" s="26">
        <v>69.23</v>
      </c>
      <c r="K97" s="20">
        <f t="shared" si="4"/>
        <v>13.846000000000002</v>
      </c>
      <c r="L97" s="22"/>
      <c r="M97" s="20">
        <f t="shared" si="5"/>
        <v>61.04600000000001</v>
      </c>
      <c r="N97" s="22" t="s">
        <v>21</v>
      </c>
      <c r="O97" s="22"/>
    </row>
    <row r="98" spans="1:15" s="3" customFormat="1" ht="19.5" customHeight="1">
      <c r="A98" s="10">
        <v>96</v>
      </c>
      <c r="B98" s="11" t="s">
        <v>214</v>
      </c>
      <c r="C98" s="11" t="s">
        <v>215</v>
      </c>
      <c r="D98" s="12" t="s">
        <v>200</v>
      </c>
      <c r="E98" s="27" t="s">
        <v>201</v>
      </c>
      <c r="F98" s="14" t="s">
        <v>202</v>
      </c>
      <c r="G98" s="14" t="s">
        <v>203</v>
      </c>
      <c r="H98" s="14">
        <v>57</v>
      </c>
      <c r="I98" s="19">
        <f t="shared" si="3"/>
        <v>45.6</v>
      </c>
      <c r="J98" s="26">
        <v>74.73</v>
      </c>
      <c r="K98" s="20">
        <f t="shared" si="4"/>
        <v>14.946000000000002</v>
      </c>
      <c r="L98" s="22"/>
      <c r="M98" s="20">
        <f t="shared" si="5"/>
        <v>60.54600000000001</v>
      </c>
      <c r="N98" s="22" t="s">
        <v>21</v>
      </c>
      <c r="O98" s="22"/>
    </row>
    <row r="99" spans="1:15" s="3" customFormat="1" ht="19.5" customHeight="1">
      <c r="A99" s="10">
        <v>97</v>
      </c>
      <c r="B99" s="11" t="s">
        <v>216</v>
      </c>
      <c r="C99" s="11" t="s">
        <v>217</v>
      </c>
      <c r="D99" s="12" t="s">
        <v>200</v>
      </c>
      <c r="E99" s="27" t="s">
        <v>201</v>
      </c>
      <c r="F99" s="14" t="s">
        <v>202</v>
      </c>
      <c r="G99" s="14" t="s">
        <v>203</v>
      </c>
      <c r="H99" s="14">
        <v>57</v>
      </c>
      <c r="I99" s="19">
        <f t="shared" si="3"/>
        <v>45.6</v>
      </c>
      <c r="J99" s="26">
        <v>67.9</v>
      </c>
      <c r="K99" s="20">
        <f t="shared" si="4"/>
        <v>13.580000000000002</v>
      </c>
      <c r="L99" s="22"/>
      <c r="M99" s="20">
        <f t="shared" si="5"/>
        <v>59.18000000000001</v>
      </c>
      <c r="N99" s="22" t="s">
        <v>21</v>
      </c>
      <c r="O99" s="22"/>
    </row>
    <row r="100" spans="1:15" s="3" customFormat="1" ht="19.5" customHeight="1">
      <c r="A100" s="10">
        <v>98</v>
      </c>
      <c r="B100" s="11" t="s">
        <v>218</v>
      </c>
      <c r="C100" s="11" t="s">
        <v>219</v>
      </c>
      <c r="D100" s="12" t="s">
        <v>200</v>
      </c>
      <c r="E100" s="27" t="s">
        <v>201</v>
      </c>
      <c r="F100" s="14" t="s">
        <v>202</v>
      </c>
      <c r="G100" s="14" t="s">
        <v>203</v>
      </c>
      <c r="H100" s="14">
        <v>54</v>
      </c>
      <c r="I100" s="19">
        <f t="shared" si="3"/>
        <v>43.2</v>
      </c>
      <c r="J100" s="26">
        <v>79.47</v>
      </c>
      <c r="K100" s="20">
        <f t="shared" si="4"/>
        <v>15.894</v>
      </c>
      <c r="L100" s="22"/>
      <c r="M100" s="20">
        <f t="shared" si="5"/>
        <v>59.094</v>
      </c>
      <c r="N100" s="22" t="s">
        <v>21</v>
      </c>
      <c r="O100" s="22"/>
    </row>
    <row r="101" spans="1:15" s="3" customFormat="1" ht="19.5" customHeight="1">
      <c r="A101" s="10">
        <v>99</v>
      </c>
      <c r="B101" s="11" t="s">
        <v>220</v>
      </c>
      <c r="C101" s="11" t="s">
        <v>221</v>
      </c>
      <c r="D101" s="12" t="s">
        <v>18</v>
      </c>
      <c r="E101" s="27" t="s">
        <v>201</v>
      </c>
      <c r="F101" s="14" t="s">
        <v>202</v>
      </c>
      <c r="G101" s="14" t="s">
        <v>203</v>
      </c>
      <c r="H101" s="14">
        <v>54</v>
      </c>
      <c r="I101" s="19">
        <f t="shared" si="3"/>
        <v>43.2</v>
      </c>
      <c r="J101" s="26">
        <v>78.63</v>
      </c>
      <c r="K101" s="20">
        <f t="shared" si="4"/>
        <v>15.725999999999999</v>
      </c>
      <c r="L101" s="22"/>
      <c r="M101" s="20">
        <f t="shared" si="5"/>
        <v>58.926</v>
      </c>
      <c r="N101" s="22" t="s">
        <v>21</v>
      </c>
      <c r="O101" s="22"/>
    </row>
    <row r="102" spans="1:15" s="3" customFormat="1" ht="19.5" customHeight="1">
      <c r="A102" s="10">
        <v>100</v>
      </c>
      <c r="B102" s="11" t="s">
        <v>222</v>
      </c>
      <c r="C102" s="11" t="s">
        <v>223</v>
      </c>
      <c r="D102" s="12" t="s">
        <v>200</v>
      </c>
      <c r="E102" s="27" t="s">
        <v>201</v>
      </c>
      <c r="F102" s="14" t="s">
        <v>202</v>
      </c>
      <c r="G102" s="14" t="s">
        <v>203</v>
      </c>
      <c r="H102" s="14">
        <v>54</v>
      </c>
      <c r="I102" s="19">
        <f t="shared" si="3"/>
        <v>43.2</v>
      </c>
      <c r="J102" s="26">
        <v>72.9</v>
      </c>
      <c r="K102" s="20">
        <f t="shared" si="4"/>
        <v>14.580000000000002</v>
      </c>
      <c r="L102" s="22"/>
      <c r="M102" s="20">
        <f t="shared" si="5"/>
        <v>57.78</v>
      </c>
      <c r="N102" s="22" t="s">
        <v>21</v>
      </c>
      <c r="O102" s="22"/>
    </row>
    <row r="103" spans="1:15" s="3" customFormat="1" ht="19.5" customHeight="1">
      <c r="A103" s="10">
        <v>101</v>
      </c>
      <c r="B103" s="11" t="s">
        <v>224</v>
      </c>
      <c r="C103" s="11" t="s">
        <v>225</v>
      </c>
      <c r="D103" s="12" t="s">
        <v>18</v>
      </c>
      <c r="E103" s="27" t="s">
        <v>201</v>
      </c>
      <c r="F103" s="14" t="s">
        <v>202</v>
      </c>
      <c r="G103" s="14" t="s">
        <v>203</v>
      </c>
      <c r="H103" s="14">
        <v>52</v>
      </c>
      <c r="I103" s="19">
        <f t="shared" si="3"/>
        <v>41.6</v>
      </c>
      <c r="J103" s="26">
        <v>66.9</v>
      </c>
      <c r="K103" s="20">
        <f t="shared" si="4"/>
        <v>13.380000000000003</v>
      </c>
      <c r="L103" s="22"/>
      <c r="M103" s="20">
        <f t="shared" si="5"/>
        <v>54.980000000000004</v>
      </c>
      <c r="N103" s="22" t="s">
        <v>21</v>
      </c>
      <c r="O103" s="22"/>
    </row>
    <row r="104" spans="1:15" s="3" customFormat="1" ht="19.5" customHeight="1">
      <c r="A104" s="10">
        <v>102</v>
      </c>
      <c r="B104" s="11" t="s">
        <v>226</v>
      </c>
      <c r="C104" s="11" t="s">
        <v>227</v>
      </c>
      <c r="D104" s="12" t="s">
        <v>18</v>
      </c>
      <c r="E104" s="27" t="s">
        <v>201</v>
      </c>
      <c r="F104" s="14" t="s">
        <v>202</v>
      </c>
      <c r="G104" s="14" t="s">
        <v>203</v>
      </c>
      <c r="H104" s="14">
        <v>49</v>
      </c>
      <c r="I104" s="19">
        <f t="shared" si="3"/>
        <v>39.2</v>
      </c>
      <c r="J104" s="26">
        <v>74.53</v>
      </c>
      <c r="K104" s="20">
        <f t="shared" si="4"/>
        <v>14.906</v>
      </c>
      <c r="L104" s="22"/>
      <c r="M104" s="20">
        <f t="shared" si="5"/>
        <v>54.106</v>
      </c>
      <c r="N104" s="22" t="s">
        <v>21</v>
      </c>
      <c r="O104" s="22"/>
    </row>
    <row r="105" spans="1:15" s="3" customFormat="1" ht="19.5" customHeight="1">
      <c r="A105" s="10">
        <v>103</v>
      </c>
      <c r="B105" s="11" t="s">
        <v>228</v>
      </c>
      <c r="C105" s="11" t="s">
        <v>229</v>
      </c>
      <c r="D105" s="12" t="s">
        <v>18</v>
      </c>
      <c r="E105" s="27" t="s">
        <v>201</v>
      </c>
      <c r="F105" s="14" t="s">
        <v>202</v>
      </c>
      <c r="G105" s="14" t="s">
        <v>203</v>
      </c>
      <c r="H105" s="14">
        <v>49</v>
      </c>
      <c r="I105" s="19">
        <f t="shared" si="3"/>
        <v>39.2</v>
      </c>
      <c r="J105" s="26">
        <v>71.33</v>
      </c>
      <c r="K105" s="20">
        <f t="shared" si="4"/>
        <v>14.266</v>
      </c>
      <c r="L105" s="22"/>
      <c r="M105" s="20">
        <f t="shared" si="5"/>
        <v>53.466</v>
      </c>
      <c r="N105" s="22" t="s">
        <v>21</v>
      </c>
      <c r="O105" s="22"/>
    </row>
    <row r="106" spans="1:15" s="3" customFormat="1" ht="19.5" customHeight="1">
      <c r="A106" s="10">
        <v>104</v>
      </c>
      <c r="B106" s="11" t="s">
        <v>230</v>
      </c>
      <c r="C106" s="11" t="s">
        <v>231</v>
      </c>
      <c r="D106" s="12" t="s">
        <v>18</v>
      </c>
      <c r="E106" s="27" t="s">
        <v>201</v>
      </c>
      <c r="F106" s="14" t="s">
        <v>202</v>
      </c>
      <c r="G106" s="14" t="s">
        <v>203</v>
      </c>
      <c r="H106" s="14">
        <v>48</v>
      </c>
      <c r="I106" s="19">
        <f t="shared" si="3"/>
        <v>38.400000000000006</v>
      </c>
      <c r="J106" s="26">
        <v>70</v>
      </c>
      <c r="K106" s="20">
        <f t="shared" si="4"/>
        <v>14</v>
      </c>
      <c r="L106" s="22"/>
      <c r="M106" s="20">
        <f t="shared" si="5"/>
        <v>52.400000000000006</v>
      </c>
      <c r="N106" s="22" t="s">
        <v>21</v>
      </c>
      <c r="O106" s="22"/>
    </row>
    <row r="107" spans="1:15" s="3" customFormat="1" ht="19.5" customHeight="1">
      <c r="A107" s="10">
        <v>105</v>
      </c>
      <c r="B107" s="11" t="s">
        <v>232</v>
      </c>
      <c r="C107" s="11" t="s">
        <v>233</v>
      </c>
      <c r="D107" s="12" t="s">
        <v>18</v>
      </c>
      <c r="E107" s="27" t="s">
        <v>201</v>
      </c>
      <c r="F107" s="14" t="s">
        <v>202</v>
      </c>
      <c r="G107" s="14" t="s">
        <v>203</v>
      </c>
      <c r="H107" s="14">
        <v>48</v>
      </c>
      <c r="I107" s="19">
        <f t="shared" si="3"/>
        <v>38.400000000000006</v>
      </c>
      <c r="J107" s="26">
        <v>69.73</v>
      </c>
      <c r="K107" s="20">
        <f t="shared" si="4"/>
        <v>13.946000000000002</v>
      </c>
      <c r="L107" s="22"/>
      <c r="M107" s="20">
        <f t="shared" si="5"/>
        <v>52.346000000000004</v>
      </c>
      <c r="N107" s="22" t="s">
        <v>21</v>
      </c>
      <c r="O107" s="22"/>
    </row>
    <row r="108" spans="1:15" s="3" customFormat="1" ht="19.5" customHeight="1">
      <c r="A108" s="10">
        <v>106</v>
      </c>
      <c r="B108" s="11" t="s">
        <v>234</v>
      </c>
      <c r="C108" s="11" t="s">
        <v>235</v>
      </c>
      <c r="D108" s="12" t="s">
        <v>200</v>
      </c>
      <c r="E108" s="27" t="s">
        <v>201</v>
      </c>
      <c r="F108" s="14" t="s">
        <v>202</v>
      </c>
      <c r="G108" s="14" t="s">
        <v>203</v>
      </c>
      <c r="H108" s="14">
        <v>48</v>
      </c>
      <c r="I108" s="19">
        <f t="shared" si="3"/>
        <v>38.400000000000006</v>
      </c>
      <c r="J108" s="26">
        <v>68.2</v>
      </c>
      <c r="K108" s="20">
        <f t="shared" si="4"/>
        <v>13.64</v>
      </c>
      <c r="L108" s="22"/>
      <c r="M108" s="20">
        <f t="shared" si="5"/>
        <v>52.040000000000006</v>
      </c>
      <c r="N108" s="22" t="s">
        <v>21</v>
      </c>
      <c r="O108" s="22"/>
    </row>
    <row r="109" spans="1:15" s="3" customFormat="1" ht="19.5" customHeight="1">
      <c r="A109" s="10">
        <v>107</v>
      </c>
      <c r="B109" s="11" t="s">
        <v>236</v>
      </c>
      <c r="C109" s="11" t="s">
        <v>237</v>
      </c>
      <c r="D109" s="29" t="s">
        <v>238</v>
      </c>
      <c r="E109" s="27" t="s">
        <v>201</v>
      </c>
      <c r="F109" s="14" t="s">
        <v>202</v>
      </c>
      <c r="G109" s="14" t="s">
        <v>203</v>
      </c>
      <c r="H109" s="14">
        <v>65</v>
      </c>
      <c r="I109" s="19">
        <f t="shared" si="3"/>
        <v>52</v>
      </c>
      <c r="J109" s="26"/>
      <c r="K109" s="20">
        <f t="shared" si="4"/>
        <v>0</v>
      </c>
      <c r="L109" s="22"/>
      <c r="M109" s="20">
        <f t="shared" si="5"/>
        <v>52</v>
      </c>
      <c r="N109" s="22" t="s">
        <v>21</v>
      </c>
      <c r="O109" s="22" t="s">
        <v>193</v>
      </c>
    </row>
    <row r="110" spans="1:15" s="3" customFormat="1" ht="19.5" customHeight="1">
      <c r="A110" s="10">
        <v>108</v>
      </c>
      <c r="B110" s="11" t="s">
        <v>239</v>
      </c>
      <c r="C110" s="11" t="s">
        <v>240</v>
      </c>
      <c r="D110" s="12" t="s">
        <v>18</v>
      </c>
      <c r="E110" s="27" t="s">
        <v>201</v>
      </c>
      <c r="F110" s="14" t="s">
        <v>202</v>
      </c>
      <c r="G110" s="14" t="s">
        <v>203</v>
      </c>
      <c r="H110" s="14">
        <v>44</v>
      </c>
      <c r="I110" s="19">
        <f t="shared" si="3"/>
        <v>35.2</v>
      </c>
      <c r="J110" s="26">
        <v>77.5</v>
      </c>
      <c r="K110" s="20">
        <f t="shared" si="4"/>
        <v>15.5</v>
      </c>
      <c r="L110" s="22"/>
      <c r="M110" s="20">
        <f t="shared" si="5"/>
        <v>50.7</v>
      </c>
      <c r="N110" s="22" t="s">
        <v>21</v>
      </c>
      <c r="O110" s="22"/>
    </row>
    <row r="111" spans="1:15" s="3" customFormat="1" ht="19.5" customHeight="1">
      <c r="A111" s="10">
        <v>109</v>
      </c>
      <c r="B111" s="11" t="s">
        <v>241</v>
      </c>
      <c r="C111" s="11" t="s">
        <v>242</v>
      </c>
      <c r="D111" s="12" t="s">
        <v>18</v>
      </c>
      <c r="E111" s="27" t="s">
        <v>201</v>
      </c>
      <c r="F111" s="14" t="s">
        <v>202</v>
      </c>
      <c r="G111" s="14" t="s">
        <v>203</v>
      </c>
      <c r="H111" s="14">
        <v>45</v>
      </c>
      <c r="I111" s="19">
        <f t="shared" si="3"/>
        <v>36</v>
      </c>
      <c r="J111" s="26">
        <v>71.23</v>
      </c>
      <c r="K111" s="20">
        <f t="shared" si="4"/>
        <v>14.246000000000002</v>
      </c>
      <c r="L111" s="22"/>
      <c r="M111" s="20">
        <f t="shared" si="5"/>
        <v>50.246</v>
      </c>
      <c r="N111" s="22" t="s">
        <v>21</v>
      </c>
      <c r="O111" s="22"/>
    </row>
    <row r="112" spans="1:15" s="3" customFormat="1" ht="19.5" customHeight="1">
      <c r="A112" s="10">
        <v>110</v>
      </c>
      <c r="B112" s="11" t="s">
        <v>243</v>
      </c>
      <c r="C112" s="11" t="s">
        <v>244</v>
      </c>
      <c r="D112" s="12" t="s">
        <v>18</v>
      </c>
      <c r="E112" s="27" t="s">
        <v>201</v>
      </c>
      <c r="F112" s="14" t="s">
        <v>202</v>
      </c>
      <c r="G112" s="14" t="s">
        <v>203</v>
      </c>
      <c r="H112" s="14">
        <v>44</v>
      </c>
      <c r="I112" s="19">
        <f t="shared" si="3"/>
        <v>35.2</v>
      </c>
      <c r="J112" s="26">
        <v>73.87</v>
      </c>
      <c r="K112" s="20">
        <f t="shared" si="4"/>
        <v>14.774000000000001</v>
      </c>
      <c r="L112" s="22"/>
      <c r="M112" s="20">
        <f t="shared" si="5"/>
        <v>49.974000000000004</v>
      </c>
      <c r="N112" s="22" t="s">
        <v>21</v>
      </c>
      <c r="O112" s="22"/>
    </row>
    <row r="113" spans="1:15" s="3" customFormat="1" ht="19.5" customHeight="1">
      <c r="A113" s="10">
        <v>111</v>
      </c>
      <c r="B113" s="11" t="s">
        <v>245</v>
      </c>
      <c r="C113" s="11" t="s">
        <v>246</v>
      </c>
      <c r="D113" s="12" t="s">
        <v>200</v>
      </c>
      <c r="E113" s="27" t="s">
        <v>201</v>
      </c>
      <c r="F113" s="14" t="s">
        <v>202</v>
      </c>
      <c r="G113" s="14" t="s">
        <v>203</v>
      </c>
      <c r="H113" s="14">
        <v>45</v>
      </c>
      <c r="I113" s="19">
        <f t="shared" si="3"/>
        <v>36</v>
      </c>
      <c r="J113" s="26">
        <v>61.77</v>
      </c>
      <c r="K113" s="20">
        <f t="shared" si="4"/>
        <v>12.354000000000001</v>
      </c>
      <c r="L113" s="22"/>
      <c r="M113" s="20">
        <f t="shared" si="5"/>
        <v>48.354</v>
      </c>
      <c r="N113" s="22" t="s">
        <v>21</v>
      </c>
      <c r="O113" s="22"/>
    </row>
    <row r="114" spans="1:15" s="3" customFormat="1" ht="19.5" customHeight="1">
      <c r="A114" s="10">
        <v>112</v>
      </c>
      <c r="B114" s="11" t="s">
        <v>247</v>
      </c>
      <c r="C114" s="11" t="s">
        <v>248</v>
      </c>
      <c r="D114" s="12" t="s">
        <v>18</v>
      </c>
      <c r="E114" s="27" t="s">
        <v>201</v>
      </c>
      <c r="F114" s="14" t="s">
        <v>202</v>
      </c>
      <c r="G114" s="14" t="s">
        <v>203</v>
      </c>
      <c r="H114" s="14">
        <v>49</v>
      </c>
      <c r="I114" s="19">
        <f t="shared" si="3"/>
        <v>39.2</v>
      </c>
      <c r="J114" s="26"/>
      <c r="K114" s="20">
        <f t="shared" si="4"/>
        <v>0</v>
      </c>
      <c r="L114" s="22"/>
      <c r="M114" s="20">
        <f t="shared" si="5"/>
        <v>39.2</v>
      </c>
      <c r="N114" s="22" t="s">
        <v>21</v>
      </c>
      <c r="O114" s="22" t="s">
        <v>193</v>
      </c>
    </row>
    <row r="115" spans="1:15" s="3" customFormat="1" ht="19.5" customHeight="1">
      <c r="A115" s="10">
        <v>113</v>
      </c>
      <c r="B115" s="11" t="s">
        <v>249</v>
      </c>
      <c r="C115" s="11" t="s">
        <v>250</v>
      </c>
      <c r="D115" s="12" t="s">
        <v>200</v>
      </c>
      <c r="E115" s="27" t="s">
        <v>201</v>
      </c>
      <c r="F115" s="14" t="s">
        <v>202</v>
      </c>
      <c r="G115" s="14" t="s">
        <v>203</v>
      </c>
      <c r="H115" s="14">
        <v>46</v>
      </c>
      <c r="I115" s="19">
        <f t="shared" si="3"/>
        <v>36.800000000000004</v>
      </c>
      <c r="J115" s="26"/>
      <c r="K115" s="20">
        <f t="shared" si="4"/>
        <v>0</v>
      </c>
      <c r="L115" s="22"/>
      <c r="M115" s="20">
        <f t="shared" si="5"/>
        <v>36.800000000000004</v>
      </c>
      <c r="N115" s="22" t="s">
        <v>21</v>
      </c>
      <c r="O115" s="22" t="s">
        <v>193</v>
      </c>
    </row>
    <row r="116" spans="1:15" s="3" customFormat="1" ht="19.5" customHeight="1">
      <c r="A116" s="10">
        <v>114</v>
      </c>
      <c r="B116" s="30" t="s">
        <v>251</v>
      </c>
      <c r="C116" s="11" t="s">
        <v>252</v>
      </c>
      <c r="D116" s="31" t="s">
        <v>238</v>
      </c>
      <c r="E116" s="27" t="s">
        <v>201</v>
      </c>
      <c r="F116" s="13" t="s">
        <v>253</v>
      </c>
      <c r="G116" s="13" t="s">
        <v>254</v>
      </c>
      <c r="H116" s="14">
        <v>67</v>
      </c>
      <c r="I116" s="19">
        <f t="shared" si="3"/>
        <v>53.6</v>
      </c>
      <c r="J116" s="26">
        <v>78.83</v>
      </c>
      <c r="K116" s="20">
        <f t="shared" si="4"/>
        <v>15.766</v>
      </c>
      <c r="L116" s="22"/>
      <c r="M116" s="20">
        <f t="shared" si="5"/>
        <v>69.366</v>
      </c>
      <c r="N116" s="22" t="s">
        <v>21</v>
      </c>
      <c r="O116" s="22"/>
    </row>
    <row r="117" spans="1:15" s="3" customFormat="1" ht="19.5" customHeight="1">
      <c r="A117" s="10">
        <v>115</v>
      </c>
      <c r="B117" s="30" t="s">
        <v>255</v>
      </c>
      <c r="C117" s="11" t="s">
        <v>256</v>
      </c>
      <c r="D117" s="31" t="s">
        <v>257</v>
      </c>
      <c r="E117" s="32" t="s">
        <v>201</v>
      </c>
      <c r="F117" s="13" t="s">
        <v>253</v>
      </c>
      <c r="G117" s="13" t="s">
        <v>254</v>
      </c>
      <c r="H117" s="14">
        <v>59</v>
      </c>
      <c r="I117" s="19">
        <f t="shared" si="3"/>
        <v>47.2</v>
      </c>
      <c r="J117" s="26">
        <v>71.9</v>
      </c>
      <c r="K117" s="20">
        <f t="shared" si="4"/>
        <v>14.380000000000003</v>
      </c>
      <c r="L117" s="22"/>
      <c r="M117" s="20">
        <f t="shared" si="5"/>
        <v>61.580000000000005</v>
      </c>
      <c r="N117" s="22" t="s">
        <v>21</v>
      </c>
      <c r="O117" s="22"/>
    </row>
    <row r="64363" spans="1:9" ht="19.5" customHeight="1">
      <c r="A64363" s="5"/>
      <c r="B64363" s="5"/>
      <c r="D64363" s="5"/>
      <c r="F64363" s="5"/>
      <c r="G64363" s="5"/>
      <c r="H64363" s="5"/>
      <c r="I64363" s="5"/>
    </row>
    <row r="64364" spans="1:9" ht="19.5" customHeight="1">
      <c r="A64364" s="5"/>
      <c r="B64364" s="5"/>
      <c r="D64364" s="5"/>
      <c r="F64364" s="5"/>
      <c r="G64364" s="5"/>
      <c r="H64364" s="5"/>
      <c r="I64364" s="5"/>
    </row>
    <row r="64365" spans="1:9" ht="19.5" customHeight="1">
      <c r="A64365" s="5"/>
      <c r="B64365" s="5"/>
      <c r="D64365" s="5"/>
      <c r="F64365" s="5"/>
      <c r="G64365" s="5"/>
      <c r="H64365" s="5"/>
      <c r="I64365" s="5"/>
    </row>
    <row r="64366" spans="1:9" ht="19.5" customHeight="1">
      <c r="A64366" s="5"/>
      <c r="B64366" s="5"/>
      <c r="D64366" s="5"/>
      <c r="F64366" s="5"/>
      <c r="G64366" s="5"/>
      <c r="H64366" s="5"/>
      <c r="I64366" s="5"/>
    </row>
    <row r="64367" spans="1:9" ht="19.5" customHeight="1">
      <c r="A64367" s="5"/>
      <c r="B64367" s="5"/>
      <c r="D64367" s="5"/>
      <c r="F64367" s="5"/>
      <c r="G64367" s="5"/>
      <c r="H64367" s="5"/>
      <c r="I64367" s="5"/>
    </row>
    <row r="64368" spans="1:9" ht="19.5" customHeight="1">
      <c r="A64368" s="5"/>
      <c r="B64368" s="5"/>
      <c r="D64368" s="5"/>
      <c r="F64368" s="5"/>
      <c r="G64368" s="5"/>
      <c r="H64368" s="5"/>
      <c r="I64368" s="5"/>
    </row>
    <row r="64369" spans="1:9" ht="19.5" customHeight="1">
      <c r="A64369" s="5"/>
      <c r="B64369" s="5"/>
      <c r="D64369" s="5"/>
      <c r="F64369" s="5"/>
      <c r="G64369" s="5"/>
      <c r="H64369" s="5"/>
      <c r="I64369" s="5"/>
    </row>
    <row r="64370" spans="1:9" ht="19.5" customHeight="1">
      <c r="A64370" s="5"/>
      <c r="B64370" s="5"/>
      <c r="D64370" s="5"/>
      <c r="F64370" s="5"/>
      <c r="G64370" s="5"/>
      <c r="H64370" s="5"/>
      <c r="I64370" s="5"/>
    </row>
    <row r="64371" spans="1:9" ht="19.5" customHeight="1">
      <c r="A64371" s="5"/>
      <c r="B64371" s="5"/>
      <c r="D64371" s="5"/>
      <c r="F64371" s="5"/>
      <c r="G64371" s="5"/>
      <c r="H64371" s="5"/>
      <c r="I64371" s="5"/>
    </row>
    <row r="64372" spans="1:9" ht="19.5" customHeight="1">
      <c r="A64372" s="5"/>
      <c r="B64372" s="5"/>
      <c r="D64372" s="5"/>
      <c r="F64372" s="5"/>
      <c r="G64372" s="5"/>
      <c r="H64372" s="5"/>
      <c r="I64372" s="5"/>
    </row>
    <row r="64373" spans="1:9" ht="19.5" customHeight="1">
      <c r="A64373" s="5"/>
      <c r="B64373" s="5"/>
      <c r="D64373" s="5"/>
      <c r="F64373" s="5"/>
      <c r="G64373" s="5"/>
      <c r="H64373" s="5"/>
      <c r="I64373" s="5"/>
    </row>
    <row r="64374" spans="1:9" ht="19.5" customHeight="1">
      <c r="A64374" s="5"/>
      <c r="B64374" s="5"/>
      <c r="D64374" s="5"/>
      <c r="F64374" s="5"/>
      <c r="G64374" s="5"/>
      <c r="H64374" s="5"/>
      <c r="I64374" s="5"/>
    </row>
    <row r="64375" spans="1:9" ht="19.5" customHeight="1">
      <c r="A64375" s="5"/>
      <c r="B64375" s="5"/>
      <c r="D64375" s="5"/>
      <c r="F64375" s="5"/>
      <c r="G64375" s="5"/>
      <c r="H64375" s="5"/>
      <c r="I64375" s="5"/>
    </row>
    <row r="64376" spans="1:9" ht="19.5" customHeight="1">
      <c r="A64376" s="5"/>
      <c r="B64376" s="5"/>
      <c r="D64376" s="5"/>
      <c r="F64376" s="5"/>
      <c r="G64376" s="5"/>
      <c r="H64376" s="5"/>
      <c r="I64376" s="5"/>
    </row>
    <row r="64377" spans="1:9" ht="19.5" customHeight="1">
      <c r="A64377" s="5"/>
      <c r="B64377" s="5"/>
      <c r="D64377" s="5"/>
      <c r="F64377" s="5"/>
      <c r="G64377" s="5"/>
      <c r="H64377" s="5"/>
      <c r="I64377" s="5"/>
    </row>
    <row r="64378" spans="1:9" ht="19.5" customHeight="1">
      <c r="A64378" s="5"/>
      <c r="B64378" s="5"/>
      <c r="D64378" s="5"/>
      <c r="F64378" s="5"/>
      <c r="G64378" s="5"/>
      <c r="H64378" s="5"/>
      <c r="I64378" s="5"/>
    </row>
    <row r="64379" spans="1:9" ht="19.5" customHeight="1">
      <c r="A64379" s="5"/>
      <c r="B64379" s="5"/>
      <c r="D64379" s="5"/>
      <c r="F64379" s="5"/>
      <c r="G64379" s="5"/>
      <c r="H64379" s="5"/>
      <c r="I64379" s="5"/>
    </row>
    <row r="64380" spans="1:9" ht="19.5" customHeight="1">
      <c r="A64380" s="5"/>
      <c r="B64380" s="5"/>
      <c r="D64380" s="5"/>
      <c r="F64380" s="5"/>
      <c r="G64380" s="5"/>
      <c r="H64380" s="5"/>
      <c r="I64380" s="5"/>
    </row>
    <row r="64381" spans="1:9" ht="19.5" customHeight="1">
      <c r="A64381" s="5"/>
      <c r="B64381" s="5"/>
      <c r="D64381" s="5"/>
      <c r="F64381" s="5"/>
      <c r="G64381" s="5"/>
      <c r="H64381" s="5"/>
      <c r="I64381" s="5"/>
    </row>
    <row r="64382" spans="1:9" ht="19.5" customHeight="1">
      <c r="A64382" s="5"/>
      <c r="B64382" s="5"/>
      <c r="D64382" s="5"/>
      <c r="F64382" s="5"/>
      <c r="G64382" s="5"/>
      <c r="H64382" s="5"/>
      <c r="I64382" s="5"/>
    </row>
    <row r="64383" spans="1:9" ht="19.5" customHeight="1">
      <c r="A64383" s="5"/>
      <c r="B64383" s="5"/>
      <c r="D64383" s="5"/>
      <c r="F64383" s="5"/>
      <c r="G64383" s="5"/>
      <c r="H64383" s="5"/>
      <c r="I64383" s="5"/>
    </row>
    <row r="64384" spans="1:9" ht="19.5" customHeight="1">
      <c r="A64384" s="5"/>
      <c r="B64384" s="5"/>
      <c r="D64384" s="5"/>
      <c r="F64384" s="5"/>
      <c r="G64384" s="5"/>
      <c r="H64384" s="5"/>
      <c r="I64384" s="5"/>
    </row>
    <row r="64385" spans="1:9" ht="19.5" customHeight="1">
      <c r="A64385" s="5"/>
      <c r="B64385" s="5"/>
      <c r="D64385" s="5"/>
      <c r="F64385" s="5"/>
      <c r="G64385" s="5"/>
      <c r="H64385" s="5"/>
      <c r="I64385" s="5"/>
    </row>
    <row r="64386" spans="1:9" ht="19.5" customHeight="1">
      <c r="A64386" s="5"/>
      <c r="B64386" s="5"/>
      <c r="D64386" s="5"/>
      <c r="F64386" s="5"/>
      <c r="G64386" s="5"/>
      <c r="H64386" s="5"/>
      <c r="I64386" s="5"/>
    </row>
    <row r="64387" spans="1:9" ht="19.5" customHeight="1">
      <c r="A64387" s="5"/>
      <c r="B64387" s="5"/>
      <c r="D64387" s="5"/>
      <c r="F64387" s="5"/>
      <c r="G64387" s="5"/>
      <c r="H64387" s="5"/>
      <c r="I64387" s="5"/>
    </row>
    <row r="64388" spans="1:9" ht="19.5" customHeight="1">
      <c r="A64388" s="5"/>
      <c r="B64388" s="5"/>
      <c r="D64388" s="5"/>
      <c r="F64388" s="5"/>
      <c r="G64388" s="5"/>
      <c r="H64388" s="5"/>
      <c r="I64388" s="5"/>
    </row>
    <row r="64389" spans="1:9" ht="19.5" customHeight="1">
      <c r="A64389" s="5"/>
      <c r="B64389" s="5"/>
      <c r="D64389" s="5"/>
      <c r="F64389" s="5"/>
      <c r="G64389" s="5"/>
      <c r="H64389" s="5"/>
      <c r="I64389" s="5"/>
    </row>
    <row r="64390" spans="1:9" ht="19.5" customHeight="1">
      <c r="A64390" s="5"/>
      <c r="B64390" s="5"/>
      <c r="D64390" s="5"/>
      <c r="F64390" s="5"/>
      <c r="G64390" s="5"/>
      <c r="H64390" s="5"/>
      <c r="I64390" s="5"/>
    </row>
    <row r="64391" spans="1:9" ht="19.5" customHeight="1">
      <c r="A64391" s="5"/>
      <c r="B64391" s="5"/>
      <c r="D64391" s="5"/>
      <c r="F64391" s="5"/>
      <c r="G64391" s="5"/>
      <c r="H64391" s="5"/>
      <c r="I64391" s="5"/>
    </row>
    <row r="64392" spans="1:9" ht="19.5" customHeight="1">
      <c r="A64392" s="5"/>
      <c r="B64392" s="5"/>
      <c r="D64392" s="5"/>
      <c r="F64392" s="5"/>
      <c r="G64392" s="5"/>
      <c r="H64392" s="5"/>
      <c r="I64392" s="5"/>
    </row>
    <row r="64393" spans="1:9" ht="19.5" customHeight="1">
      <c r="A64393" s="5"/>
      <c r="B64393" s="5"/>
      <c r="D64393" s="5"/>
      <c r="F64393" s="5"/>
      <c r="G64393" s="5"/>
      <c r="H64393" s="5"/>
      <c r="I64393" s="5"/>
    </row>
    <row r="64394" spans="1:9" ht="19.5" customHeight="1">
      <c r="A64394" s="5"/>
      <c r="B64394" s="5"/>
      <c r="D64394" s="5"/>
      <c r="F64394" s="5"/>
      <c r="G64394" s="5"/>
      <c r="H64394" s="5"/>
      <c r="I64394" s="5"/>
    </row>
    <row r="64395" spans="1:9" ht="19.5" customHeight="1">
      <c r="A64395" s="5"/>
      <c r="B64395" s="5"/>
      <c r="D64395" s="5"/>
      <c r="F64395" s="5"/>
      <c r="G64395" s="5"/>
      <c r="H64395" s="5"/>
      <c r="I64395" s="5"/>
    </row>
    <row r="64396" spans="1:9" ht="19.5" customHeight="1">
      <c r="A64396" s="5"/>
      <c r="B64396" s="5"/>
      <c r="D64396" s="5"/>
      <c r="F64396" s="5"/>
      <c r="G64396" s="5"/>
      <c r="H64396" s="5"/>
      <c r="I64396" s="5"/>
    </row>
    <row r="64397" spans="1:9" ht="19.5" customHeight="1">
      <c r="A64397" s="5"/>
      <c r="B64397" s="5"/>
      <c r="D64397" s="5"/>
      <c r="F64397" s="5"/>
      <c r="G64397" s="5"/>
      <c r="H64397" s="5"/>
      <c r="I64397" s="5"/>
    </row>
    <row r="64398" spans="1:9" ht="19.5" customHeight="1">
      <c r="A64398" s="5"/>
      <c r="B64398" s="5"/>
      <c r="D64398" s="5"/>
      <c r="F64398" s="5"/>
      <c r="G64398" s="5"/>
      <c r="H64398" s="5"/>
      <c r="I64398" s="5"/>
    </row>
    <row r="64399" spans="1:9" ht="19.5" customHeight="1">
      <c r="A64399" s="5"/>
      <c r="B64399" s="5"/>
      <c r="D64399" s="5"/>
      <c r="F64399" s="5"/>
      <c r="G64399" s="5"/>
      <c r="H64399" s="5"/>
      <c r="I64399" s="5"/>
    </row>
    <row r="64400" spans="1:9" ht="19.5" customHeight="1">
      <c r="A64400" s="5"/>
      <c r="B64400" s="5"/>
      <c r="D64400" s="5"/>
      <c r="F64400" s="5"/>
      <c r="G64400" s="5"/>
      <c r="H64400" s="5"/>
      <c r="I64400" s="5"/>
    </row>
    <row r="64401" spans="1:9" ht="19.5" customHeight="1">
      <c r="A64401" s="5"/>
      <c r="B64401" s="5"/>
      <c r="D64401" s="5"/>
      <c r="F64401" s="5"/>
      <c r="G64401" s="5"/>
      <c r="H64401" s="5"/>
      <c r="I64401" s="5"/>
    </row>
    <row r="64402" spans="1:9" ht="19.5" customHeight="1">
      <c r="A64402" s="5"/>
      <c r="B64402" s="5"/>
      <c r="D64402" s="5"/>
      <c r="F64402" s="5"/>
      <c r="G64402" s="5"/>
      <c r="H64402" s="5"/>
      <c r="I64402" s="5"/>
    </row>
    <row r="64403" spans="1:9" ht="19.5" customHeight="1">
      <c r="A64403" s="5"/>
      <c r="B64403" s="5"/>
      <c r="D64403" s="5"/>
      <c r="F64403" s="5"/>
      <c r="G64403" s="5"/>
      <c r="H64403" s="5"/>
      <c r="I64403" s="5"/>
    </row>
    <row r="64404" spans="1:9" ht="19.5" customHeight="1">
      <c r="A64404" s="5"/>
      <c r="B64404" s="5"/>
      <c r="D64404" s="5"/>
      <c r="F64404" s="5"/>
      <c r="G64404" s="5"/>
      <c r="H64404" s="5"/>
      <c r="I64404" s="5"/>
    </row>
    <row r="64405" spans="1:9" ht="19.5" customHeight="1">
      <c r="A64405" s="5"/>
      <c r="B64405" s="5"/>
      <c r="D64405" s="5"/>
      <c r="F64405" s="5"/>
      <c r="G64405" s="5"/>
      <c r="H64405" s="5"/>
      <c r="I64405" s="5"/>
    </row>
    <row r="64406" spans="1:9" ht="19.5" customHeight="1">
      <c r="A64406" s="5"/>
      <c r="B64406" s="5"/>
      <c r="D64406" s="5"/>
      <c r="F64406" s="5"/>
      <c r="G64406" s="5"/>
      <c r="H64406" s="5"/>
      <c r="I64406" s="5"/>
    </row>
    <row r="64407" spans="1:9" ht="19.5" customHeight="1">
      <c r="A64407" s="5"/>
      <c r="B64407" s="5"/>
      <c r="D64407" s="5"/>
      <c r="F64407" s="5"/>
      <c r="G64407" s="5"/>
      <c r="H64407" s="5"/>
      <c r="I64407" s="5"/>
    </row>
    <row r="64408" spans="1:9" ht="19.5" customHeight="1">
      <c r="A64408" s="5"/>
      <c r="B64408" s="5"/>
      <c r="D64408" s="5"/>
      <c r="F64408" s="5"/>
      <c r="G64408" s="5"/>
      <c r="H64408" s="5"/>
      <c r="I64408" s="5"/>
    </row>
    <row r="64409" spans="1:9" ht="19.5" customHeight="1">
      <c r="A64409" s="5"/>
      <c r="B64409" s="5"/>
      <c r="D64409" s="5"/>
      <c r="F64409" s="5"/>
      <c r="G64409" s="5"/>
      <c r="H64409" s="5"/>
      <c r="I64409" s="5"/>
    </row>
    <row r="64410" spans="1:9" ht="19.5" customHeight="1">
      <c r="A64410" s="5"/>
      <c r="B64410" s="5"/>
      <c r="D64410" s="5"/>
      <c r="F64410" s="5"/>
      <c r="G64410" s="5"/>
      <c r="H64410" s="5"/>
      <c r="I64410" s="5"/>
    </row>
    <row r="64411" spans="1:9" ht="19.5" customHeight="1">
      <c r="A64411" s="5"/>
      <c r="B64411" s="5"/>
      <c r="D64411" s="5"/>
      <c r="F64411" s="5"/>
      <c r="G64411" s="5"/>
      <c r="H64411" s="5"/>
      <c r="I64411" s="5"/>
    </row>
    <row r="64412" spans="1:9" ht="19.5" customHeight="1">
      <c r="A64412" s="5"/>
      <c r="B64412" s="5"/>
      <c r="D64412" s="5"/>
      <c r="F64412" s="5"/>
      <c r="G64412" s="5"/>
      <c r="H64412" s="5"/>
      <c r="I64412" s="5"/>
    </row>
    <row r="64413" spans="1:9" ht="19.5" customHeight="1">
      <c r="A64413" s="5"/>
      <c r="B64413" s="5"/>
      <c r="D64413" s="5"/>
      <c r="F64413" s="5"/>
      <c r="G64413" s="5"/>
      <c r="H64413" s="5"/>
      <c r="I64413" s="5"/>
    </row>
    <row r="64414" spans="1:9" ht="19.5" customHeight="1">
      <c r="A64414" s="5"/>
      <c r="B64414" s="5"/>
      <c r="D64414" s="5"/>
      <c r="F64414" s="5"/>
      <c r="G64414" s="5"/>
      <c r="H64414" s="5"/>
      <c r="I64414" s="5"/>
    </row>
    <row r="64415" spans="1:9" ht="19.5" customHeight="1">
      <c r="A64415" s="5"/>
      <c r="B64415" s="5"/>
      <c r="D64415" s="5"/>
      <c r="F64415" s="5"/>
      <c r="G64415" s="5"/>
      <c r="H64415" s="5"/>
      <c r="I64415" s="5"/>
    </row>
    <row r="64416" spans="1:9" ht="19.5" customHeight="1">
      <c r="A64416" s="5"/>
      <c r="B64416" s="5"/>
      <c r="D64416" s="5"/>
      <c r="F64416" s="5"/>
      <c r="G64416" s="5"/>
      <c r="H64416" s="5"/>
      <c r="I64416" s="5"/>
    </row>
    <row r="64417" spans="1:9" ht="19.5" customHeight="1">
      <c r="A64417" s="5"/>
      <c r="B64417" s="5"/>
      <c r="D64417" s="5"/>
      <c r="F64417" s="5"/>
      <c r="G64417" s="5"/>
      <c r="H64417" s="5"/>
      <c r="I64417" s="5"/>
    </row>
    <row r="64418" spans="1:9" ht="19.5" customHeight="1">
      <c r="A64418" s="5"/>
      <c r="B64418" s="5"/>
      <c r="D64418" s="5"/>
      <c r="F64418" s="5"/>
      <c r="G64418" s="5"/>
      <c r="H64418" s="5"/>
      <c r="I64418" s="5"/>
    </row>
    <row r="64419" spans="1:9" ht="19.5" customHeight="1">
      <c r="A64419" s="5"/>
      <c r="B64419" s="5"/>
      <c r="D64419" s="5"/>
      <c r="F64419" s="5"/>
      <c r="G64419" s="5"/>
      <c r="H64419" s="5"/>
      <c r="I64419" s="5"/>
    </row>
    <row r="64420" spans="1:9" ht="19.5" customHeight="1">
      <c r="A64420" s="5"/>
      <c r="B64420" s="5"/>
      <c r="D64420" s="5"/>
      <c r="F64420" s="5"/>
      <c r="G64420" s="5"/>
      <c r="H64420" s="5"/>
      <c r="I64420" s="5"/>
    </row>
    <row r="64421" spans="1:9" ht="19.5" customHeight="1">
      <c r="A64421" s="5"/>
      <c r="B64421" s="5"/>
      <c r="D64421" s="5"/>
      <c r="F64421" s="5"/>
      <c r="G64421" s="5"/>
      <c r="H64421" s="5"/>
      <c r="I64421" s="5"/>
    </row>
    <row r="64422" spans="1:9" ht="19.5" customHeight="1">
      <c r="A64422" s="5"/>
      <c r="B64422" s="5"/>
      <c r="D64422" s="5"/>
      <c r="F64422" s="5"/>
      <c r="G64422" s="5"/>
      <c r="H64422" s="5"/>
      <c r="I64422" s="5"/>
    </row>
    <row r="64423" spans="1:9" ht="19.5" customHeight="1">
      <c r="A64423" s="5"/>
      <c r="B64423" s="5"/>
      <c r="D64423" s="5"/>
      <c r="F64423" s="5"/>
      <c r="G64423" s="5"/>
      <c r="H64423" s="5"/>
      <c r="I64423" s="5"/>
    </row>
    <row r="64424" spans="1:9" ht="19.5" customHeight="1">
      <c r="A64424" s="5"/>
      <c r="B64424" s="5"/>
      <c r="D64424" s="5"/>
      <c r="F64424" s="5"/>
      <c r="G64424" s="5"/>
      <c r="H64424" s="5"/>
      <c r="I64424" s="5"/>
    </row>
    <row r="64425" spans="1:9" ht="19.5" customHeight="1">
      <c r="A64425" s="5"/>
      <c r="B64425" s="5"/>
      <c r="D64425" s="5"/>
      <c r="F64425" s="5"/>
      <c r="G64425" s="5"/>
      <c r="H64425" s="5"/>
      <c r="I64425" s="5"/>
    </row>
    <row r="64426" spans="1:9" ht="19.5" customHeight="1">
      <c r="A64426" s="5"/>
      <c r="B64426" s="5"/>
      <c r="D64426" s="5"/>
      <c r="F64426" s="5"/>
      <c r="G64426" s="5"/>
      <c r="H64426" s="5"/>
      <c r="I64426" s="5"/>
    </row>
    <row r="64427" spans="1:9" ht="19.5" customHeight="1">
      <c r="A64427" s="5"/>
      <c r="B64427" s="5"/>
      <c r="D64427" s="5"/>
      <c r="F64427" s="5"/>
      <c r="G64427" s="5"/>
      <c r="H64427" s="5"/>
      <c r="I64427" s="5"/>
    </row>
    <row r="64428" spans="1:9" ht="19.5" customHeight="1">
      <c r="A64428" s="5"/>
      <c r="B64428" s="5"/>
      <c r="D64428" s="5"/>
      <c r="F64428" s="5"/>
      <c r="G64428" s="5"/>
      <c r="H64428" s="5"/>
      <c r="I64428" s="5"/>
    </row>
    <row r="64429" spans="1:9" ht="19.5" customHeight="1">
      <c r="A64429" s="5"/>
      <c r="B64429" s="5"/>
      <c r="D64429" s="5"/>
      <c r="F64429" s="5"/>
      <c r="G64429" s="5"/>
      <c r="H64429" s="5"/>
      <c r="I64429" s="5"/>
    </row>
    <row r="64430" spans="1:9" ht="19.5" customHeight="1">
      <c r="A64430" s="5"/>
      <c r="B64430" s="5"/>
      <c r="D64430" s="5"/>
      <c r="F64430" s="5"/>
      <c r="G64430" s="5"/>
      <c r="H64430" s="5"/>
      <c r="I64430" s="5"/>
    </row>
    <row r="64431" spans="1:9" ht="19.5" customHeight="1">
      <c r="A64431" s="5"/>
      <c r="B64431" s="5"/>
      <c r="D64431" s="5"/>
      <c r="F64431" s="5"/>
      <c r="G64431" s="5"/>
      <c r="H64431" s="5"/>
      <c r="I64431" s="5"/>
    </row>
    <row r="64432" spans="1:9" ht="19.5" customHeight="1">
      <c r="A64432" s="5"/>
      <c r="B64432" s="5"/>
      <c r="D64432" s="5"/>
      <c r="F64432" s="5"/>
      <c r="G64432" s="5"/>
      <c r="H64432" s="5"/>
      <c r="I64432" s="5"/>
    </row>
    <row r="64433" spans="1:9" ht="19.5" customHeight="1">
      <c r="A64433" s="5"/>
      <c r="B64433" s="5"/>
      <c r="D64433" s="5"/>
      <c r="F64433" s="5"/>
      <c r="G64433" s="5"/>
      <c r="H64433" s="5"/>
      <c r="I64433" s="5"/>
    </row>
    <row r="64434" spans="1:9" ht="19.5" customHeight="1">
      <c r="A64434" s="5"/>
      <c r="B64434" s="5"/>
      <c r="D64434" s="5"/>
      <c r="F64434" s="5"/>
      <c r="G64434" s="5"/>
      <c r="H64434" s="5"/>
      <c r="I64434" s="5"/>
    </row>
    <row r="64435" spans="1:9" ht="19.5" customHeight="1">
      <c r="A64435" s="5"/>
      <c r="B64435" s="5"/>
      <c r="D64435" s="5"/>
      <c r="F64435" s="5"/>
      <c r="G64435" s="5"/>
      <c r="H64435" s="5"/>
      <c r="I64435" s="5"/>
    </row>
    <row r="64436" spans="1:9" ht="19.5" customHeight="1">
      <c r="A64436" s="5"/>
      <c r="B64436" s="5"/>
      <c r="D64436" s="5"/>
      <c r="F64436" s="5"/>
      <c r="G64436" s="5"/>
      <c r="H64436" s="5"/>
      <c r="I64436" s="5"/>
    </row>
    <row r="64437" spans="1:9" ht="19.5" customHeight="1">
      <c r="A64437" s="5"/>
      <c r="B64437" s="5"/>
      <c r="D64437" s="5"/>
      <c r="F64437" s="5"/>
      <c r="G64437" s="5"/>
      <c r="H64437" s="5"/>
      <c r="I64437" s="5"/>
    </row>
    <row r="64438" spans="1:9" ht="19.5" customHeight="1">
      <c r="A64438" s="5"/>
      <c r="B64438" s="5"/>
      <c r="D64438" s="5"/>
      <c r="F64438" s="5"/>
      <c r="G64438" s="5"/>
      <c r="H64438" s="5"/>
      <c r="I64438" s="5"/>
    </row>
    <row r="64439" spans="1:9" ht="19.5" customHeight="1">
      <c r="A64439" s="5"/>
      <c r="B64439" s="5"/>
      <c r="D64439" s="5"/>
      <c r="F64439" s="5"/>
      <c r="G64439" s="5"/>
      <c r="H64439" s="5"/>
      <c r="I64439" s="5"/>
    </row>
    <row r="64440" spans="1:9" ht="19.5" customHeight="1">
      <c r="A64440" s="5"/>
      <c r="B64440" s="5"/>
      <c r="D64440" s="5"/>
      <c r="F64440" s="5"/>
      <c r="G64440" s="5"/>
      <c r="H64440" s="5"/>
      <c r="I64440" s="5"/>
    </row>
    <row r="64441" spans="1:9" ht="19.5" customHeight="1">
      <c r="A64441" s="5"/>
      <c r="B64441" s="5"/>
      <c r="D64441" s="5"/>
      <c r="F64441" s="5"/>
      <c r="G64441" s="5"/>
      <c r="H64441" s="5"/>
      <c r="I64441" s="5"/>
    </row>
    <row r="64442" spans="1:9" ht="19.5" customHeight="1">
      <c r="A64442" s="5"/>
      <c r="B64442" s="5"/>
      <c r="D64442" s="5"/>
      <c r="F64442" s="5"/>
      <c r="G64442" s="5"/>
      <c r="H64442" s="5"/>
      <c r="I64442" s="5"/>
    </row>
    <row r="64443" spans="1:9" ht="19.5" customHeight="1">
      <c r="A64443" s="5"/>
      <c r="B64443" s="5"/>
      <c r="D64443" s="5"/>
      <c r="F64443" s="5"/>
      <c r="G64443" s="5"/>
      <c r="H64443" s="5"/>
      <c r="I64443" s="5"/>
    </row>
    <row r="64444" spans="1:9" ht="19.5" customHeight="1">
      <c r="A64444" s="5"/>
      <c r="B64444" s="5"/>
      <c r="D64444" s="5"/>
      <c r="F64444" s="5"/>
      <c r="G64444" s="5"/>
      <c r="H64444" s="5"/>
      <c r="I64444" s="5"/>
    </row>
    <row r="64445" spans="1:9" ht="19.5" customHeight="1">
      <c r="A64445" s="5"/>
      <c r="B64445" s="5"/>
      <c r="D64445" s="5"/>
      <c r="F64445" s="5"/>
      <c r="G64445" s="5"/>
      <c r="H64445" s="5"/>
      <c r="I64445" s="5"/>
    </row>
    <row r="64446" spans="1:9" ht="19.5" customHeight="1">
      <c r="A64446" s="5"/>
      <c r="B64446" s="5"/>
      <c r="D64446" s="5"/>
      <c r="F64446" s="5"/>
      <c r="G64446" s="5"/>
      <c r="H64446" s="5"/>
      <c r="I64446" s="5"/>
    </row>
    <row r="64447" spans="1:9" ht="19.5" customHeight="1">
      <c r="A64447" s="5"/>
      <c r="B64447" s="5"/>
      <c r="D64447" s="5"/>
      <c r="F64447" s="5"/>
      <c r="G64447" s="5"/>
      <c r="H64447" s="5"/>
      <c r="I64447" s="5"/>
    </row>
    <row r="64448" spans="1:9" ht="19.5" customHeight="1">
      <c r="A64448" s="5"/>
      <c r="B64448" s="5"/>
      <c r="D64448" s="5"/>
      <c r="F64448" s="5"/>
      <c r="G64448" s="5"/>
      <c r="H64448" s="5"/>
      <c r="I64448" s="5"/>
    </row>
    <row r="64449" spans="1:9" ht="19.5" customHeight="1">
      <c r="A64449" s="5"/>
      <c r="B64449" s="5"/>
      <c r="D64449" s="5"/>
      <c r="F64449" s="5"/>
      <c r="G64449" s="5"/>
      <c r="H64449" s="5"/>
      <c r="I64449" s="5"/>
    </row>
    <row r="64450" spans="1:9" ht="19.5" customHeight="1">
      <c r="A64450" s="5"/>
      <c r="B64450" s="5"/>
      <c r="D64450" s="5"/>
      <c r="F64450" s="5"/>
      <c r="G64450" s="5"/>
      <c r="H64450" s="5"/>
      <c r="I64450" s="5"/>
    </row>
    <row r="64451" spans="1:9" ht="19.5" customHeight="1">
      <c r="A64451" s="5"/>
      <c r="B64451" s="5"/>
      <c r="D64451" s="5"/>
      <c r="F64451" s="5"/>
      <c r="G64451" s="5"/>
      <c r="H64451" s="5"/>
      <c r="I64451" s="5"/>
    </row>
    <row r="64452" spans="1:9" ht="19.5" customHeight="1">
      <c r="A64452" s="5"/>
      <c r="B64452" s="5"/>
      <c r="D64452" s="5"/>
      <c r="F64452" s="5"/>
      <c r="G64452" s="5"/>
      <c r="H64452" s="5"/>
      <c r="I64452" s="5"/>
    </row>
    <row r="64453" spans="1:9" ht="19.5" customHeight="1">
      <c r="A64453" s="5"/>
      <c r="B64453" s="5"/>
      <c r="D64453" s="5"/>
      <c r="F64453" s="5"/>
      <c r="G64453" s="5"/>
      <c r="H64453" s="5"/>
      <c r="I64453" s="5"/>
    </row>
    <row r="64454" spans="1:9" ht="19.5" customHeight="1">
      <c r="A64454" s="5"/>
      <c r="B64454" s="5"/>
      <c r="D64454" s="5"/>
      <c r="F64454" s="5"/>
      <c r="G64454" s="5"/>
      <c r="H64454" s="5"/>
      <c r="I64454" s="5"/>
    </row>
    <row r="64455" spans="1:9" ht="19.5" customHeight="1">
      <c r="A64455" s="5"/>
      <c r="B64455" s="5"/>
      <c r="D64455" s="5"/>
      <c r="F64455" s="5"/>
      <c r="G64455" s="5"/>
      <c r="H64455" s="5"/>
      <c r="I64455" s="5"/>
    </row>
    <row r="64456" spans="1:9" ht="19.5" customHeight="1">
      <c r="A64456" s="5"/>
      <c r="B64456" s="5"/>
      <c r="D64456" s="5"/>
      <c r="F64456" s="5"/>
      <c r="G64456" s="5"/>
      <c r="H64456" s="5"/>
      <c r="I64456" s="5"/>
    </row>
    <row r="64457" spans="1:9" ht="19.5" customHeight="1">
      <c r="A64457" s="5"/>
      <c r="B64457" s="5"/>
      <c r="D64457" s="5"/>
      <c r="F64457" s="5"/>
      <c r="G64457" s="5"/>
      <c r="H64457" s="5"/>
      <c r="I64457" s="5"/>
    </row>
    <row r="64458" spans="1:9" ht="19.5" customHeight="1">
      <c r="A64458" s="5"/>
      <c r="B64458" s="5"/>
      <c r="D64458" s="5"/>
      <c r="F64458" s="5"/>
      <c r="G64458" s="5"/>
      <c r="H64458" s="5"/>
      <c r="I64458" s="5"/>
    </row>
    <row r="64459" spans="1:9" ht="19.5" customHeight="1">
      <c r="A64459" s="5"/>
      <c r="B64459" s="5"/>
      <c r="D64459" s="5"/>
      <c r="F64459" s="5"/>
      <c r="G64459" s="5"/>
      <c r="H64459" s="5"/>
      <c r="I64459" s="5"/>
    </row>
    <row r="64460" spans="1:9" ht="19.5" customHeight="1">
      <c r="A64460" s="5"/>
      <c r="B64460" s="5"/>
      <c r="D64460" s="5"/>
      <c r="F64460" s="5"/>
      <c r="G64460" s="5"/>
      <c r="H64460" s="5"/>
      <c r="I64460" s="5"/>
    </row>
    <row r="64461" spans="1:9" ht="19.5" customHeight="1">
      <c r="A64461" s="5"/>
      <c r="B64461" s="5"/>
      <c r="D64461" s="5"/>
      <c r="F64461" s="5"/>
      <c r="G64461" s="5"/>
      <c r="H64461" s="5"/>
      <c r="I64461" s="5"/>
    </row>
    <row r="64462" spans="1:9" ht="19.5" customHeight="1">
      <c r="A64462" s="5"/>
      <c r="B64462" s="5"/>
      <c r="D64462" s="5"/>
      <c r="F64462" s="5"/>
      <c r="G64462" s="5"/>
      <c r="H64462" s="5"/>
      <c r="I64462" s="5"/>
    </row>
    <row r="64463" spans="1:9" ht="19.5" customHeight="1">
      <c r="A64463" s="5"/>
      <c r="B64463" s="5"/>
      <c r="D64463" s="5"/>
      <c r="F64463" s="5"/>
      <c r="G64463" s="5"/>
      <c r="H64463" s="5"/>
      <c r="I64463" s="5"/>
    </row>
    <row r="64464" spans="1:9" ht="19.5" customHeight="1">
      <c r="A64464" s="5"/>
      <c r="B64464" s="5"/>
      <c r="D64464" s="5"/>
      <c r="F64464" s="5"/>
      <c r="G64464" s="5"/>
      <c r="H64464" s="5"/>
      <c r="I64464" s="5"/>
    </row>
    <row r="64465" spans="1:9" ht="19.5" customHeight="1">
      <c r="A64465" s="5"/>
      <c r="B64465" s="5"/>
      <c r="D64465" s="5"/>
      <c r="F64465" s="5"/>
      <c r="G64465" s="5"/>
      <c r="H64465" s="5"/>
      <c r="I64465" s="5"/>
    </row>
    <row r="64466" spans="1:9" ht="19.5" customHeight="1">
      <c r="A64466" s="5"/>
      <c r="B64466" s="5"/>
      <c r="D64466" s="5"/>
      <c r="F64466" s="5"/>
      <c r="G64466" s="5"/>
      <c r="H64466" s="5"/>
      <c r="I64466" s="5"/>
    </row>
    <row r="64467" spans="1:9" ht="19.5" customHeight="1">
      <c r="A64467" s="5"/>
      <c r="B64467" s="5"/>
      <c r="D64467" s="5"/>
      <c r="F64467" s="5"/>
      <c r="G64467" s="5"/>
      <c r="H64467" s="5"/>
      <c r="I64467" s="5"/>
    </row>
  </sheetData>
  <sheetProtection/>
  <mergeCells count="1">
    <mergeCell ref="A1:O1"/>
  </mergeCells>
  <printOptions/>
  <pageMargins left="0.66875" right="0.5118055555555555" top="0.8694444444444445" bottom="0.7513888888888889" header="0.35" footer="0.2395833333333333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2016-03-14T14:38:23Z</cp:lastPrinted>
  <dcterms:created xsi:type="dcterms:W3CDTF">2005-03-30T08:53:21Z</dcterms:created>
  <dcterms:modified xsi:type="dcterms:W3CDTF">2019-08-11T02:53:18Z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