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准考证汇总表" sheetId="1" r:id="rId1"/>
  </sheets>
  <definedNames>
    <definedName name="_xlnm.Print_Titles" localSheetId="0">'准考证汇总表'!$1:$2</definedName>
  </definedNames>
  <calcPr fullCalcOnLoad="1"/>
</workbook>
</file>

<file path=xl/sharedStrings.xml><?xml version="1.0" encoding="utf-8"?>
<sst xmlns="http://schemas.openxmlformats.org/spreadsheetml/2006/main" count="292" uniqueCount="142">
  <si>
    <t>锦屏县2019年招聘“员额制”乡村医生面试人员成绩公示</t>
  </si>
  <si>
    <t>序号</t>
  </si>
  <si>
    <t>姓名</t>
  </si>
  <si>
    <t>准考证号</t>
  </si>
  <si>
    <t>考试科目</t>
  </si>
  <si>
    <t>报考单位</t>
  </si>
  <si>
    <t>报考岗位代码</t>
  </si>
  <si>
    <t>性别</t>
  </si>
  <si>
    <t>政治面貌</t>
  </si>
  <si>
    <t>所学专业</t>
  </si>
  <si>
    <t>学历</t>
  </si>
  <si>
    <t>面试成绩</t>
  </si>
  <si>
    <t>加分项</t>
  </si>
  <si>
    <t>总成绩</t>
  </si>
  <si>
    <t>总成绩排名</t>
  </si>
  <si>
    <t>是否入围体检</t>
  </si>
  <si>
    <t>备注</t>
  </si>
  <si>
    <t>胡琴香</t>
  </si>
  <si>
    <t>MS2019081901</t>
  </si>
  <si>
    <t>医学专业基础知识</t>
  </si>
  <si>
    <r>
      <rPr>
        <sz val="10"/>
        <rFont val="仿宋_GB2312"/>
        <family val="3"/>
      </rPr>
      <t>锦屏县敦寨镇九南村卫生室</t>
    </r>
  </si>
  <si>
    <t>20192001</t>
  </si>
  <si>
    <r>
      <rPr>
        <sz val="10"/>
        <color indexed="8"/>
        <rFont val="仿宋_GB2312"/>
        <family val="3"/>
      </rPr>
      <t>女</t>
    </r>
  </si>
  <si>
    <t>中共党员</t>
  </si>
  <si>
    <r>
      <rPr>
        <sz val="10"/>
        <color indexed="8"/>
        <rFont val="仿宋_GB2312"/>
        <family val="3"/>
      </rPr>
      <t>中西医结合</t>
    </r>
  </si>
  <si>
    <r>
      <rPr>
        <sz val="10"/>
        <color indexed="8"/>
        <rFont val="仿宋_GB2312"/>
        <family val="3"/>
      </rPr>
      <t>中专</t>
    </r>
  </si>
  <si>
    <t>是</t>
  </si>
  <si>
    <t>龙家剑</t>
  </si>
  <si>
    <t>MS2019081902</t>
  </si>
  <si>
    <r>
      <rPr>
        <sz val="10"/>
        <rFont val="仿宋_GB2312"/>
        <family val="3"/>
      </rPr>
      <t>锦屏县敦寨镇云亮村卫生室</t>
    </r>
  </si>
  <si>
    <t>20192004</t>
  </si>
  <si>
    <t>男</t>
  </si>
  <si>
    <r>
      <rPr>
        <sz val="10"/>
        <color indexed="8"/>
        <rFont val="仿宋_GB2312"/>
        <family val="3"/>
      </rPr>
      <t>群众</t>
    </r>
  </si>
  <si>
    <r>
      <rPr>
        <sz val="10"/>
        <color indexed="8"/>
        <rFont val="仿宋_GB2312"/>
        <family val="3"/>
      </rPr>
      <t>社区医学</t>
    </r>
  </si>
  <si>
    <t>李平</t>
  </si>
  <si>
    <t>MS2019081903</t>
  </si>
  <si>
    <r>
      <rPr>
        <sz val="10"/>
        <rFont val="仿宋_GB2312"/>
        <family val="3"/>
      </rPr>
      <t>锦屏县固本乡瑶里村卫生室</t>
    </r>
  </si>
  <si>
    <t>20192005</t>
  </si>
  <si>
    <r>
      <rPr>
        <sz val="10"/>
        <color indexed="8"/>
        <rFont val="仿宋_GB2312"/>
        <family val="3"/>
      </rPr>
      <t>团员</t>
    </r>
  </si>
  <si>
    <r>
      <rPr>
        <sz val="10"/>
        <color indexed="8"/>
        <rFont val="仿宋_GB2312"/>
        <family val="3"/>
      </rPr>
      <t>临床医学</t>
    </r>
  </si>
  <si>
    <r>
      <rPr>
        <sz val="10"/>
        <color indexed="8"/>
        <rFont val="仿宋_GB2312"/>
        <family val="3"/>
      </rPr>
      <t>大专</t>
    </r>
  </si>
  <si>
    <t>姜仙桃</t>
  </si>
  <si>
    <t>MS2019081904</t>
  </si>
  <si>
    <r>
      <rPr>
        <sz val="10"/>
        <rFont val="仿宋_GB2312"/>
        <family val="3"/>
      </rPr>
      <t>锦屏县河口乡韶霭村卫生室</t>
    </r>
  </si>
  <si>
    <t>20192007</t>
  </si>
  <si>
    <t>女</t>
  </si>
  <si>
    <r>
      <rPr>
        <sz val="10"/>
        <color indexed="8"/>
        <rFont val="仿宋_GB2312"/>
        <family val="3"/>
      </rPr>
      <t>农村医学</t>
    </r>
  </si>
  <si>
    <t>吴化珍</t>
  </si>
  <si>
    <t>MS2019081905</t>
  </si>
  <si>
    <r>
      <rPr>
        <sz val="10"/>
        <rFont val="仿宋_GB2312"/>
        <family val="3"/>
      </rPr>
      <t>锦屏县河口乡中仰村卫生室</t>
    </r>
  </si>
  <si>
    <t>20192008</t>
  </si>
  <si>
    <r>
      <rPr>
        <sz val="10"/>
        <color indexed="8"/>
        <rFont val="仿宋_GB2312"/>
        <family val="3"/>
      </rPr>
      <t>妇幼医士</t>
    </r>
  </si>
  <si>
    <t>吴海利</t>
  </si>
  <si>
    <t>MS2019081906</t>
  </si>
  <si>
    <r>
      <rPr>
        <sz val="10"/>
        <rFont val="仿宋_GB2312"/>
        <family val="3"/>
      </rPr>
      <t>锦屏县隆里乡华寨村卫生室</t>
    </r>
  </si>
  <si>
    <t>20192009</t>
  </si>
  <si>
    <r>
      <rPr>
        <sz val="10"/>
        <color indexed="8"/>
        <rFont val="仿宋_GB2312"/>
        <family val="3"/>
      </rPr>
      <t>卫生保健</t>
    </r>
  </si>
  <si>
    <t>王连花</t>
  </si>
  <si>
    <t>MS2019081907</t>
  </si>
  <si>
    <r>
      <rPr>
        <sz val="10"/>
        <rFont val="仿宋_GB2312"/>
        <family val="3"/>
      </rPr>
      <t>锦屏县茅坪镇新建村卫生室</t>
    </r>
  </si>
  <si>
    <t>20192010</t>
  </si>
  <si>
    <t>潘尚琼</t>
  </si>
  <si>
    <t>MS2019081908</t>
  </si>
  <si>
    <r>
      <rPr>
        <sz val="10"/>
        <rFont val="仿宋_GB2312"/>
        <family val="3"/>
      </rPr>
      <t>锦屏县茅坪镇阳溪村卫生室</t>
    </r>
  </si>
  <si>
    <t>20192011</t>
  </si>
  <si>
    <t>吴相文</t>
  </si>
  <si>
    <t>MS2019081909</t>
  </si>
  <si>
    <r>
      <rPr>
        <sz val="10"/>
        <rFont val="仿宋_GB2312"/>
        <family val="3"/>
      </rPr>
      <t>锦屏县茅坪镇宰大溪村卫生室</t>
    </r>
  </si>
  <si>
    <t>20192012</t>
  </si>
  <si>
    <t>龙小斌</t>
  </si>
  <si>
    <t>MS2019081910</t>
  </si>
  <si>
    <t>锦屏县平略镇果从村卫生室</t>
  </si>
  <si>
    <t>20192017</t>
  </si>
  <si>
    <t>群众</t>
  </si>
  <si>
    <t>医士</t>
  </si>
  <si>
    <t>中专</t>
  </si>
  <si>
    <t>陆东园</t>
  </si>
  <si>
    <t>MS2019081911</t>
  </si>
  <si>
    <t>锦屏县平略镇讲略村卫生室</t>
  </si>
  <si>
    <t>20192018</t>
  </si>
  <si>
    <t>农村医学</t>
  </si>
  <si>
    <t>缺考</t>
  </si>
  <si>
    <t>杨家乔</t>
  </si>
  <si>
    <t>MS2019081912</t>
  </si>
  <si>
    <t>锦屏县平略镇南堆村卫生室</t>
  </si>
  <si>
    <t>20192019</t>
  </si>
  <si>
    <t>姜永标</t>
  </si>
  <si>
    <t>MS2019081913</t>
  </si>
  <si>
    <r>
      <rPr>
        <sz val="10"/>
        <rFont val="仿宋_GB2312"/>
        <family val="3"/>
      </rPr>
      <t>锦屏县平略镇五星村卫生室</t>
    </r>
  </si>
  <si>
    <t>20192020</t>
  </si>
  <si>
    <r>
      <rPr>
        <sz val="10"/>
        <color indexed="8"/>
        <rFont val="仿宋_GB2312"/>
        <family val="3"/>
      </rPr>
      <t>中医</t>
    </r>
  </si>
  <si>
    <t>陆久英</t>
  </si>
  <si>
    <t>MS2019081914</t>
  </si>
  <si>
    <t>锦屏县平略镇岩寨村卫生室</t>
  </si>
  <si>
    <t>20192021</t>
  </si>
  <si>
    <t>社区医学</t>
  </si>
  <si>
    <t>王汝玲</t>
  </si>
  <si>
    <t>MS2019081915</t>
  </si>
  <si>
    <r>
      <rPr>
        <sz val="10"/>
        <rFont val="仿宋_GB2312"/>
        <family val="3"/>
      </rPr>
      <t>锦屏县平略镇寨早村卫生室</t>
    </r>
  </si>
  <si>
    <t>20192022</t>
  </si>
  <si>
    <t>范芳镇</t>
  </si>
  <si>
    <t>MS2019081916</t>
  </si>
  <si>
    <r>
      <rPr>
        <sz val="10"/>
        <rFont val="仿宋_GB2312"/>
        <family val="3"/>
      </rPr>
      <t>锦屏县平略镇三板溪村卫生室</t>
    </r>
  </si>
  <si>
    <t>20191070</t>
  </si>
  <si>
    <t>杨正瑜</t>
  </si>
  <si>
    <t>MS2019081917</t>
  </si>
  <si>
    <r>
      <rPr>
        <sz val="10"/>
        <rFont val="仿宋_GB2312"/>
        <family val="3"/>
      </rPr>
      <t>锦屏县启蒙镇者蒙村卫生室</t>
    </r>
  </si>
  <si>
    <t>20192028</t>
  </si>
  <si>
    <t>石文远</t>
  </si>
  <si>
    <t>MS2019081919</t>
  </si>
  <si>
    <r>
      <rPr>
        <sz val="10"/>
        <rFont val="仿宋_GB2312"/>
        <family val="3"/>
      </rPr>
      <t>锦屏县三江镇大公田社区卫生室</t>
    </r>
  </si>
  <si>
    <t>20192029</t>
  </si>
  <si>
    <t>杨燕</t>
  </si>
  <si>
    <t>MS2019081918</t>
  </si>
  <si>
    <t>向水桃</t>
  </si>
  <si>
    <t>MS2019081923</t>
  </si>
  <si>
    <r>
      <rPr>
        <sz val="10"/>
        <rFont val="仿宋_GB2312"/>
        <family val="3"/>
      </rPr>
      <t>锦屏县三江镇聚龙滩移民安置点卫生室</t>
    </r>
  </si>
  <si>
    <t>20192030</t>
  </si>
  <si>
    <t>杨慧</t>
  </si>
  <si>
    <t>MS2019081921</t>
  </si>
  <si>
    <t>杨盛琰</t>
  </si>
  <si>
    <t>MS2019081920</t>
  </si>
  <si>
    <r>
      <rPr>
        <sz val="10"/>
        <color indexed="8"/>
        <rFont val="仿宋_GB2312"/>
        <family val="3"/>
      </rPr>
      <t>共青团员</t>
    </r>
  </si>
  <si>
    <t>杨通香</t>
  </si>
  <si>
    <t>MS2019081922</t>
  </si>
  <si>
    <t>杨含艳</t>
  </si>
  <si>
    <t>MS2019081925</t>
  </si>
  <si>
    <r>
      <rPr>
        <sz val="10"/>
        <rFont val="仿宋_GB2312"/>
        <family val="3"/>
      </rPr>
      <t>锦屏县三江镇里郎移民安置区卫生室</t>
    </r>
  </si>
  <si>
    <t>20192031</t>
  </si>
  <si>
    <t>胡承芝</t>
  </si>
  <si>
    <t>MS2019081926</t>
  </si>
  <si>
    <t>吴美琴</t>
  </si>
  <si>
    <t>MS2019081924</t>
  </si>
  <si>
    <t>龙满妹</t>
  </si>
  <si>
    <t>MS2019081927</t>
  </si>
  <si>
    <r>
      <rPr>
        <sz val="10"/>
        <rFont val="仿宋_GB2312"/>
        <family val="3"/>
      </rPr>
      <t>锦屏县铜鼓镇火冲村卫生室</t>
    </r>
  </si>
  <si>
    <t>20192032</t>
  </si>
  <si>
    <t>付道裕</t>
  </si>
  <si>
    <t>MS2019081928</t>
  </si>
  <si>
    <r>
      <rPr>
        <sz val="10"/>
        <rFont val="仿宋_GB2312"/>
        <family val="3"/>
      </rPr>
      <t>锦屏县彦洞乡登宜村卫生室</t>
    </r>
  </si>
  <si>
    <t>20192033</t>
  </si>
  <si>
    <r>
      <rPr>
        <sz val="10"/>
        <color indexed="8"/>
        <rFont val="仿宋_GB2312"/>
        <family val="3"/>
      </rPr>
      <t>中西医结合中专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</si>
</sst>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&quot;-&quot;_ ;_ @_ "/>
    <numFmt numFmtId="177" formatCode="_ &quot;￥&quot;* #,##0.00_ ;_ &quot;￥&quot;* \-#,##0.00_ ;_ &quot;￥&quot;* &quot;-&quot;??_ ;_ @_ "/>
    <numFmt numFmtId="178" formatCode="0.00_ "/>
  </numFmts>
  <fonts count="50">
    <font>
      <sz val="11"/>
      <color theme="1"/>
      <name val="Calibri"/>
      <family val="0"/>
    </font>
    <font>
      <sz val="11"/>
      <color indexed="8"/>
      <name val="宋体"/>
      <family val="0"/>
    </font>
    <font>
      <sz val="10"/>
      <color indexed="8"/>
      <name val="Times New Roman"/>
      <family val="1"/>
    </font>
    <font>
      <sz val="10"/>
      <name val="Times New Roman"/>
      <family val="1"/>
    </font>
    <font>
      <sz val="10"/>
      <name val="仿宋_GB2312"/>
      <family val="3"/>
    </font>
    <font>
      <sz val="10"/>
      <color indexed="8"/>
      <name val="仿宋_GB2312"/>
      <family val="3"/>
    </font>
    <font>
      <sz val="10"/>
      <color indexed="8"/>
      <name val="宋体"/>
      <family val="0"/>
    </font>
    <font>
      <sz val="20"/>
      <color indexed="8"/>
      <name val="方正小标宋简体"/>
      <family val="4"/>
    </font>
    <font>
      <sz val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Times New Roman"/>
      <family val="1"/>
    </font>
    <font>
      <sz val="10"/>
      <color theme="1"/>
      <name val="仿宋_GB2312"/>
      <family val="3"/>
    </font>
    <font>
      <sz val="10"/>
      <color theme="1"/>
      <name val="宋体"/>
      <family val="0"/>
    </font>
    <font>
      <sz val="20"/>
      <color theme="1"/>
      <name val="方正小标宋简体"/>
      <family val="4"/>
    </font>
  </fonts>
  <fills count="35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13" fillId="0" borderId="0">
      <alignment vertical="center"/>
      <protection/>
    </xf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7" applyNumberFormat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15">
    <xf numFmtId="0" fontId="0" fillId="0" borderId="0" xfId="0" applyFont="1" applyAlignment="1">
      <alignment vertical="center"/>
    </xf>
    <xf numFmtId="0" fontId="0" fillId="0" borderId="9" xfId="0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49" fontId="3" fillId="33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49" fontId="4" fillId="34" borderId="9" xfId="40" applyNumberFormat="1" applyFont="1" applyFill="1" applyBorder="1" applyAlignment="1" applyProtection="1">
      <alignment horizontal="center" vertical="center" wrapText="1"/>
      <protection/>
    </xf>
    <xf numFmtId="0" fontId="48" fillId="0" borderId="9" xfId="0" applyFont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49" fontId="8" fillId="0" borderId="9" xfId="0" applyNumberFormat="1" applyFont="1" applyFill="1" applyBorder="1" applyAlignment="1">
      <alignment horizontal="center" vertical="center" wrapText="1"/>
    </xf>
    <xf numFmtId="178" fontId="46" fillId="0" borderId="9" xfId="0" applyNumberFormat="1" applyFont="1" applyBorder="1" applyAlignment="1">
      <alignment horizontal="center" vertical="center" wrapText="1"/>
    </xf>
    <xf numFmtId="178" fontId="47" fillId="0" borderId="9" xfId="0" applyNumberFormat="1" applyFont="1" applyBorder="1" applyAlignment="1">
      <alignment horizontal="center" vertical="center" wrapText="1"/>
    </xf>
    <xf numFmtId="178" fontId="48" fillId="0" borderId="9" xfId="0" applyNumberFormat="1" applyFont="1" applyBorder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49" fillId="0" borderId="0" xfId="0" applyFont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_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30"/>
  <sheetViews>
    <sheetView tabSelected="1" zoomScalePageLayoutView="0" workbookViewId="0" topLeftCell="A1">
      <selection activeCell="E30" sqref="E30"/>
    </sheetView>
  </sheetViews>
  <sheetFormatPr defaultColWidth="9.00390625" defaultRowHeight="15"/>
  <cols>
    <col min="1" max="1" width="5.8515625" style="0" customWidth="1"/>
    <col min="2" max="2" width="7.421875" style="0" customWidth="1"/>
    <col min="3" max="3" width="14.421875" style="0" customWidth="1"/>
    <col min="4" max="4" width="10.421875" style="0" customWidth="1"/>
    <col min="5" max="5" width="16.28125" style="0" customWidth="1"/>
    <col min="6" max="6" width="8.421875" style="0" customWidth="1"/>
    <col min="7" max="7" width="5.00390625" style="0" customWidth="1"/>
    <col min="8" max="8" width="9.28125" style="0" customWidth="1"/>
    <col min="9" max="9" width="11.00390625" style="0" customWidth="1"/>
    <col min="10" max="10" width="6.28125" style="0" customWidth="1"/>
    <col min="11" max="11" width="9.140625" style="0" customWidth="1"/>
    <col min="12" max="12" width="6.57421875" style="0" customWidth="1"/>
    <col min="13" max="13" width="6.421875" style="0" customWidth="1"/>
    <col min="14" max="14" width="6.28125" style="0" customWidth="1"/>
    <col min="15" max="15" width="6.00390625" style="0" customWidth="1"/>
    <col min="16" max="16" width="5.28125" style="0" customWidth="1"/>
  </cols>
  <sheetData>
    <row r="1" spans="1:16" ht="39" customHeight="1">
      <c r="A1" s="13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</row>
    <row r="2" spans="1:16" ht="48.75" customHeight="1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  <c r="P2" s="1" t="s">
        <v>16</v>
      </c>
    </row>
    <row r="3" spans="1:16" ht="27.75" customHeight="1">
      <c r="A3" s="1">
        <v>1</v>
      </c>
      <c r="B3" s="1" t="s">
        <v>17</v>
      </c>
      <c r="C3" s="1" t="s">
        <v>18</v>
      </c>
      <c r="D3" s="1" t="s">
        <v>19</v>
      </c>
      <c r="E3" s="3" t="s">
        <v>20</v>
      </c>
      <c r="F3" s="3" t="s">
        <v>21</v>
      </c>
      <c r="G3" s="2" t="s">
        <v>22</v>
      </c>
      <c r="H3" s="5" t="s">
        <v>23</v>
      </c>
      <c r="I3" s="2" t="s">
        <v>24</v>
      </c>
      <c r="J3" s="2" t="s">
        <v>25</v>
      </c>
      <c r="K3" s="10">
        <v>82.8</v>
      </c>
      <c r="L3" s="2">
        <v>2</v>
      </c>
      <c r="M3" s="10">
        <f>K3+L3</f>
        <v>84.8</v>
      </c>
      <c r="N3" s="2">
        <v>1</v>
      </c>
      <c r="O3" s="7" t="s">
        <v>26</v>
      </c>
      <c r="P3" s="2"/>
    </row>
    <row r="4" spans="1:16" ht="27.75" customHeight="1">
      <c r="A4" s="1">
        <v>2</v>
      </c>
      <c r="B4" s="4" t="s">
        <v>27</v>
      </c>
      <c r="C4" s="1" t="s">
        <v>28</v>
      </c>
      <c r="D4" s="1" t="s">
        <v>19</v>
      </c>
      <c r="E4" s="8" t="s">
        <v>29</v>
      </c>
      <c r="F4" s="3" t="s">
        <v>30</v>
      </c>
      <c r="G4" s="5" t="s">
        <v>31</v>
      </c>
      <c r="H4" s="2" t="s">
        <v>32</v>
      </c>
      <c r="I4" s="2" t="s">
        <v>33</v>
      </c>
      <c r="J4" s="2" t="s">
        <v>25</v>
      </c>
      <c r="K4" s="11">
        <v>85</v>
      </c>
      <c r="L4" s="5">
        <v>2</v>
      </c>
      <c r="M4" s="10">
        <f aca="true" t="shared" si="0" ref="M4:M19">K4+L4</f>
        <v>87</v>
      </c>
      <c r="N4" s="5">
        <v>1</v>
      </c>
      <c r="O4" s="7" t="s">
        <v>26</v>
      </c>
      <c r="P4" s="2"/>
    </row>
    <row r="5" spans="1:16" ht="27.75" customHeight="1">
      <c r="A5" s="1">
        <v>3</v>
      </c>
      <c r="B5" s="4" t="s">
        <v>34</v>
      </c>
      <c r="C5" s="1" t="s">
        <v>35</v>
      </c>
      <c r="D5" s="1" t="s">
        <v>19</v>
      </c>
      <c r="E5" s="8" t="s">
        <v>36</v>
      </c>
      <c r="F5" s="3" t="s">
        <v>37</v>
      </c>
      <c r="G5" s="5" t="s">
        <v>31</v>
      </c>
      <c r="H5" s="2" t="s">
        <v>38</v>
      </c>
      <c r="I5" s="2" t="s">
        <v>39</v>
      </c>
      <c r="J5" s="2" t="s">
        <v>40</v>
      </c>
      <c r="K5" s="11">
        <v>76.2</v>
      </c>
      <c r="L5" s="5"/>
      <c r="M5" s="10">
        <f t="shared" si="0"/>
        <v>76.2</v>
      </c>
      <c r="N5" s="5">
        <v>1</v>
      </c>
      <c r="O5" s="7" t="s">
        <v>26</v>
      </c>
      <c r="P5" s="2"/>
    </row>
    <row r="6" spans="1:16" ht="27.75" customHeight="1">
      <c r="A6" s="1">
        <v>4</v>
      </c>
      <c r="B6" s="4" t="s">
        <v>41</v>
      </c>
      <c r="C6" s="1" t="s">
        <v>42</v>
      </c>
      <c r="D6" s="1" t="s">
        <v>19</v>
      </c>
      <c r="E6" s="8" t="s">
        <v>43</v>
      </c>
      <c r="F6" s="3" t="s">
        <v>44</v>
      </c>
      <c r="G6" s="5" t="s">
        <v>45</v>
      </c>
      <c r="H6" s="2" t="s">
        <v>32</v>
      </c>
      <c r="I6" s="2" t="s">
        <v>46</v>
      </c>
      <c r="J6" s="2" t="s">
        <v>25</v>
      </c>
      <c r="K6" s="11">
        <v>80.2</v>
      </c>
      <c r="L6" s="5">
        <v>2</v>
      </c>
      <c r="M6" s="10">
        <f t="shared" si="0"/>
        <v>82.2</v>
      </c>
      <c r="N6" s="5">
        <v>1</v>
      </c>
      <c r="O6" s="7" t="s">
        <v>26</v>
      </c>
      <c r="P6" s="2"/>
    </row>
    <row r="7" spans="1:16" ht="27.75" customHeight="1">
      <c r="A7" s="1">
        <v>5</v>
      </c>
      <c r="B7" s="6" t="s">
        <v>47</v>
      </c>
      <c r="C7" s="1" t="s">
        <v>48</v>
      </c>
      <c r="D7" s="1" t="s">
        <v>19</v>
      </c>
      <c r="E7" s="8" t="s">
        <v>49</v>
      </c>
      <c r="F7" s="3" t="s">
        <v>50</v>
      </c>
      <c r="G7" s="5" t="s">
        <v>45</v>
      </c>
      <c r="H7" s="5" t="s">
        <v>23</v>
      </c>
      <c r="I7" s="2" t="s">
        <v>51</v>
      </c>
      <c r="J7" s="2" t="s">
        <v>25</v>
      </c>
      <c r="K7" s="11">
        <v>78.8</v>
      </c>
      <c r="L7" s="5">
        <v>2</v>
      </c>
      <c r="M7" s="10">
        <f t="shared" si="0"/>
        <v>80.8</v>
      </c>
      <c r="N7" s="5">
        <v>1</v>
      </c>
      <c r="O7" s="7" t="s">
        <v>26</v>
      </c>
      <c r="P7" s="2"/>
    </row>
    <row r="8" spans="1:16" ht="27.75" customHeight="1">
      <c r="A8" s="1">
        <v>6</v>
      </c>
      <c r="B8" s="4" t="s">
        <v>52</v>
      </c>
      <c r="C8" s="1" t="s">
        <v>53</v>
      </c>
      <c r="D8" s="1" t="s">
        <v>19</v>
      </c>
      <c r="E8" s="8" t="s">
        <v>54</v>
      </c>
      <c r="F8" s="3" t="s">
        <v>55</v>
      </c>
      <c r="G8" s="2" t="s">
        <v>22</v>
      </c>
      <c r="H8" s="2" t="s">
        <v>32</v>
      </c>
      <c r="I8" s="2" t="s">
        <v>56</v>
      </c>
      <c r="J8" s="2" t="s">
        <v>25</v>
      </c>
      <c r="K8" s="10">
        <v>75.2</v>
      </c>
      <c r="L8" s="2">
        <v>2</v>
      </c>
      <c r="M8" s="10">
        <f t="shared" si="0"/>
        <v>77.2</v>
      </c>
      <c r="N8" s="2">
        <v>1</v>
      </c>
      <c r="O8" s="7" t="s">
        <v>26</v>
      </c>
      <c r="P8" s="2"/>
    </row>
    <row r="9" spans="1:16" ht="27.75" customHeight="1">
      <c r="A9" s="1">
        <v>7</v>
      </c>
      <c r="B9" s="4" t="s">
        <v>57</v>
      </c>
      <c r="C9" s="1" t="s">
        <v>58</v>
      </c>
      <c r="D9" s="1" t="s">
        <v>19</v>
      </c>
      <c r="E9" s="8" t="s">
        <v>59</v>
      </c>
      <c r="F9" s="3" t="s">
        <v>60</v>
      </c>
      <c r="G9" s="2" t="s">
        <v>22</v>
      </c>
      <c r="H9" s="2" t="s">
        <v>32</v>
      </c>
      <c r="I9" s="2" t="s">
        <v>46</v>
      </c>
      <c r="J9" s="2" t="s">
        <v>25</v>
      </c>
      <c r="K9" s="10">
        <v>89.2</v>
      </c>
      <c r="L9" s="2">
        <v>2</v>
      </c>
      <c r="M9" s="10">
        <f t="shared" si="0"/>
        <v>91.2</v>
      </c>
      <c r="N9" s="2">
        <v>1</v>
      </c>
      <c r="O9" s="7" t="s">
        <v>26</v>
      </c>
      <c r="P9" s="2"/>
    </row>
    <row r="10" spans="1:16" ht="27.75" customHeight="1">
      <c r="A10" s="1">
        <v>8</v>
      </c>
      <c r="B10" s="4" t="s">
        <v>61</v>
      </c>
      <c r="C10" s="1" t="s">
        <v>62</v>
      </c>
      <c r="D10" s="1" t="s">
        <v>19</v>
      </c>
      <c r="E10" s="8" t="s">
        <v>63</v>
      </c>
      <c r="F10" s="3" t="s">
        <v>64</v>
      </c>
      <c r="G10" s="2" t="s">
        <v>22</v>
      </c>
      <c r="H10" s="2" t="s">
        <v>32</v>
      </c>
      <c r="I10" s="2" t="s">
        <v>46</v>
      </c>
      <c r="J10" s="2" t="s">
        <v>25</v>
      </c>
      <c r="K10" s="10">
        <v>85.4</v>
      </c>
      <c r="L10" s="2"/>
      <c r="M10" s="10">
        <f t="shared" si="0"/>
        <v>85.4</v>
      </c>
      <c r="N10" s="2">
        <v>1</v>
      </c>
      <c r="O10" s="7" t="s">
        <v>26</v>
      </c>
      <c r="P10" s="2"/>
    </row>
    <row r="11" spans="1:16" ht="27.75" customHeight="1">
      <c r="A11" s="1">
        <v>9</v>
      </c>
      <c r="B11" s="4" t="s">
        <v>65</v>
      </c>
      <c r="C11" s="1" t="s">
        <v>66</v>
      </c>
      <c r="D11" s="1" t="s">
        <v>19</v>
      </c>
      <c r="E11" s="8" t="s">
        <v>67</v>
      </c>
      <c r="F11" s="3" t="s">
        <v>68</v>
      </c>
      <c r="G11" s="5" t="s">
        <v>31</v>
      </c>
      <c r="H11" s="2" t="s">
        <v>32</v>
      </c>
      <c r="I11" s="2" t="s">
        <v>33</v>
      </c>
      <c r="J11" s="2" t="s">
        <v>25</v>
      </c>
      <c r="K11" s="11">
        <v>83.2</v>
      </c>
      <c r="L11" s="5"/>
      <c r="M11" s="10">
        <f t="shared" si="0"/>
        <v>83.2</v>
      </c>
      <c r="N11" s="5">
        <v>1</v>
      </c>
      <c r="O11" s="7" t="s">
        <v>26</v>
      </c>
      <c r="P11" s="2"/>
    </row>
    <row r="12" spans="1:16" ht="27.75" customHeight="1">
      <c r="A12" s="1">
        <v>10</v>
      </c>
      <c r="B12" s="4" t="s">
        <v>69</v>
      </c>
      <c r="C12" s="1" t="s">
        <v>70</v>
      </c>
      <c r="D12" s="1" t="s">
        <v>19</v>
      </c>
      <c r="E12" s="9" t="s">
        <v>71</v>
      </c>
      <c r="F12" s="3" t="s">
        <v>72</v>
      </c>
      <c r="G12" s="7" t="s">
        <v>31</v>
      </c>
      <c r="H12" s="7" t="s">
        <v>73</v>
      </c>
      <c r="I12" s="7" t="s">
        <v>74</v>
      </c>
      <c r="J12" s="7" t="s">
        <v>75</v>
      </c>
      <c r="K12" s="12">
        <v>89.8</v>
      </c>
      <c r="L12" s="7">
        <v>2</v>
      </c>
      <c r="M12" s="10">
        <f t="shared" si="0"/>
        <v>91.8</v>
      </c>
      <c r="N12" s="7">
        <v>1</v>
      </c>
      <c r="O12" s="7" t="s">
        <v>26</v>
      </c>
      <c r="P12" s="2"/>
    </row>
    <row r="13" spans="1:16" ht="27.75" customHeight="1">
      <c r="A13" s="1">
        <v>11</v>
      </c>
      <c r="B13" s="4" t="s">
        <v>76</v>
      </c>
      <c r="C13" s="1" t="s">
        <v>77</v>
      </c>
      <c r="D13" s="1" t="s">
        <v>19</v>
      </c>
      <c r="E13" s="9" t="s">
        <v>78</v>
      </c>
      <c r="F13" s="3" t="s">
        <v>79</v>
      </c>
      <c r="G13" s="7" t="s">
        <v>45</v>
      </c>
      <c r="H13" s="7" t="s">
        <v>73</v>
      </c>
      <c r="I13" s="7" t="s">
        <v>80</v>
      </c>
      <c r="J13" s="7" t="s">
        <v>75</v>
      </c>
      <c r="K13" s="12">
        <v>0</v>
      </c>
      <c r="L13" s="7"/>
      <c r="M13" s="10">
        <f t="shared" si="0"/>
        <v>0</v>
      </c>
      <c r="N13" s="7"/>
      <c r="O13" s="7"/>
      <c r="P13" s="7" t="s">
        <v>81</v>
      </c>
    </row>
    <row r="14" spans="1:16" ht="27.75" customHeight="1">
      <c r="A14" s="1">
        <v>12</v>
      </c>
      <c r="B14" s="4" t="s">
        <v>82</v>
      </c>
      <c r="C14" s="1" t="s">
        <v>83</v>
      </c>
      <c r="D14" s="1" t="s">
        <v>19</v>
      </c>
      <c r="E14" s="9" t="s">
        <v>84</v>
      </c>
      <c r="F14" s="3" t="s">
        <v>85</v>
      </c>
      <c r="G14" s="7" t="s">
        <v>45</v>
      </c>
      <c r="H14" s="7" t="s">
        <v>73</v>
      </c>
      <c r="I14" s="7" t="s">
        <v>80</v>
      </c>
      <c r="J14" s="7" t="s">
        <v>75</v>
      </c>
      <c r="K14" s="12">
        <v>0</v>
      </c>
      <c r="L14" s="7"/>
      <c r="M14" s="10">
        <f t="shared" si="0"/>
        <v>0</v>
      </c>
      <c r="N14" s="7"/>
      <c r="O14" s="7"/>
      <c r="P14" s="7" t="s">
        <v>81</v>
      </c>
    </row>
    <row r="15" spans="1:16" ht="27.75" customHeight="1">
      <c r="A15" s="1">
        <v>13</v>
      </c>
      <c r="B15" s="4" t="s">
        <v>86</v>
      </c>
      <c r="C15" s="1" t="s">
        <v>87</v>
      </c>
      <c r="D15" s="1" t="s">
        <v>19</v>
      </c>
      <c r="E15" s="8" t="s">
        <v>88</v>
      </c>
      <c r="F15" s="3" t="s">
        <v>89</v>
      </c>
      <c r="G15" s="5" t="s">
        <v>31</v>
      </c>
      <c r="H15" s="2" t="s">
        <v>32</v>
      </c>
      <c r="I15" s="2" t="s">
        <v>90</v>
      </c>
      <c r="J15" s="2" t="s">
        <v>25</v>
      </c>
      <c r="K15" s="11">
        <v>73.4</v>
      </c>
      <c r="L15" s="5">
        <v>2</v>
      </c>
      <c r="M15" s="10">
        <f t="shared" si="0"/>
        <v>75.4</v>
      </c>
      <c r="N15" s="5">
        <v>1</v>
      </c>
      <c r="O15" s="7" t="s">
        <v>26</v>
      </c>
      <c r="P15" s="2"/>
    </row>
    <row r="16" spans="1:16" ht="27.75" customHeight="1">
      <c r="A16" s="1">
        <v>14</v>
      </c>
      <c r="B16" s="4" t="s">
        <v>91</v>
      </c>
      <c r="C16" s="1" t="s">
        <v>92</v>
      </c>
      <c r="D16" s="1" t="s">
        <v>19</v>
      </c>
      <c r="E16" s="9" t="s">
        <v>93</v>
      </c>
      <c r="F16" s="3" t="s">
        <v>94</v>
      </c>
      <c r="G16" s="7" t="s">
        <v>45</v>
      </c>
      <c r="H16" s="7" t="s">
        <v>73</v>
      </c>
      <c r="I16" s="2" t="s">
        <v>95</v>
      </c>
      <c r="J16" s="7" t="s">
        <v>75</v>
      </c>
      <c r="K16" s="12">
        <v>70.6</v>
      </c>
      <c r="L16" s="7">
        <v>2</v>
      </c>
      <c r="M16" s="10">
        <f t="shared" si="0"/>
        <v>72.6</v>
      </c>
      <c r="N16" s="7">
        <v>1</v>
      </c>
      <c r="O16" s="7" t="s">
        <v>26</v>
      </c>
      <c r="P16" s="2"/>
    </row>
    <row r="17" spans="1:16" ht="27.75" customHeight="1">
      <c r="A17" s="1">
        <v>15</v>
      </c>
      <c r="B17" s="4" t="s">
        <v>96</v>
      </c>
      <c r="C17" s="1" t="s">
        <v>97</v>
      </c>
      <c r="D17" s="1" t="s">
        <v>19</v>
      </c>
      <c r="E17" s="8" t="s">
        <v>98</v>
      </c>
      <c r="F17" s="3" t="s">
        <v>99</v>
      </c>
      <c r="G17" s="5" t="s">
        <v>45</v>
      </c>
      <c r="H17" s="2" t="s">
        <v>32</v>
      </c>
      <c r="I17" s="2" t="s">
        <v>33</v>
      </c>
      <c r="J17" s="2" t="s">
        <v>25</v>
      </c>
      <c r="K17" s="11">
        <v>84.6</v>
      </c>
      <c r="L17" s="5">
        <v>2</v>
      </c>
      <c r="M17" s="10">
        <f t="shared" si="0"/>
        <v>86.6</v>
      </c>
      <c r="N17" s="5">
        <v>1</v>
      </c>
      <c r="O17" s="7" t="s">
        <v>26</v>
      </c>
      <c r="P17" s="2"/>
    </row>
    <row r="18" spans="1:16" ht="27.75" customHeight="1">
      <c r="A18" s="1">
        <v>16</v>
      </c>
      <c r="B18" s="6" t="s">
        <v>100</v>
      </c>
      <c r="C18" s="1" t="s">
        <v>101</v>
      </c>
      <c r="D18" s="1" t="s">
        <v>19</v>
      </c>
      <c r="E18" s="8" t="s">
        <v>102</v>
      </c>
      <c r="F18" s="3" t="s">
        <v>103</v>
      </c>
      <c r="G18" s="5" t="s">
        <v>31</v>
      </c>
      <c r="H18" s="2" t="s">
        <v>32</v>
      </c>
      <c r="I18" s="2" t="s">
        <v>33</v>
      </c>
      <c r="J18" s="2" t="s">
        <v>25</v>
      </c>
      <c r="K18" s="11">
        <v>84.6</v>
      </c>
      <c r="L18" s="5">
        <v>2</v>
      </c>
      <c r="M18" s="10">
        <f t="shared" si="0"/>
        <v>86.6</v>
      </c>
      <c r="N18" s="5">
        <v>1</v>
      </c>
      <c r="O18" s="7" t="s">
        <v>26</v>
      </c>
      <c r="P18" s="2"/>
    </row>
    <row r="19" spans="1:16" ht="27.75" customHeight="1">
      <c r="A19" s="1">
        <v>17</v>
      </c>
      <c r="B19" s="4" t="s">
        <v>104</v>
      </c>
      <c r="C19" s="1" t="s">
        <v>105</v>
      </c>
      <c r="D19" s="1" t="s">
        <v>19</v>
      </c>
      <c r="E19" s="8" t="s">
        <v>106</v>
      </c>
      <c r="F19" s="3" t="s">
        <v>107</v>
      </c>
      <c r="G19" s="5" t="s">
        <v>31</v>
      </c>
      <c r="H19" s="5" t="s">
        <v>23</v>
      </c>
      <c r="I19" s="2" t="s">
        <v>33</v>
      </c>
      <c r="J19" s="2" t="s">
        <v>25</v>
      </c>
      <c r="K19" s="11">
        <v>84.4</v>
      </c>
      <c r="L19" s="5">
        <v>2</v>
      </c>
      <c r="M19" s="10">
        <f t="shared" si="0"/>
        <v>86.4</v>
      </c>
      <c r="N19" s="5">
        <v>1</v>
      </c>
      <c r="O19" s="7" t="s">
        <v>26</v>
      </c>
      <c r="P19" s="2"/>
    </row>
    <row r="20" spans="1:16" ht="27.75" customHeight="1">
      <c r="A20" s="1">
        <v>18</v>
      </c>
      <c r="B20" s="4" t="s">
        <v>108</v>
      </c>
      <c r="C20" s="1" t="s">
        <v>109</v>
      </c>
      <c r="D20" s="1" t="s">
        <v>19</v>
      </c>
      <c r="E20" s="8" t="s">
        <v>110</v>
      </c>
      <c r="F20" s="3" t="s">
        <v>111</v>
      </c>
      <c r="G20" s="5" t="s">
        <v>31</v>
      </c>
      <c r="H20" s="2" t="s">
        <v>32</v>
      </c>
      <c r="I20" s="2" t="s">
        <v>39</v>
      </c>
      <c r="J20" s="2" t="s">
        <v>40</v>
      </c>
      <c r="K20" s="11">
        <v>86.8</v>
      </c>
      <c r="L20" s="5"/>
      <c r="M20" s="10">
        <f aca="true" t="shared" si="1" ref="M20:M30">K20+L20</f>
        <v>86.8</v>
      </c>
      <c r="N20" s="5">
        <v>1</v>
      </c>
      <c r="O20" s="7" t="s">
        <v>26</v>
      </c>
      <c r="P20" s="2"/>
    </row>
    <row r="21" spans="1:16" ht="27.75" customHeight="1">
      <c r="A21" s="1">
        <v>19</v>
      </c>
      <c r="B21" s="4" t="s">
        <v>112</v>
      </c>
      <c r="C21" s="1" t="s">
        <v>113</v>
      </c>
      <c r="D21" s="1" t="s">
        <v>19</v>
      </c>
      <c r="E21" s="8" t="s">
        <v>110</v>
      </c>
      <c r="F21" s="3" t="s">
        <v>111</v>
      </c>
      <c r="G21" s="5" t="s">
        <v>45</v>
      </c>
      <c r="H21" s="2" t="s">
        <v>32</v>
      </c>
      <c r="I21" s="2" t="s">
        <v>39</v>
      </c>
      <c r="J21" s="2" t="s">
        <v>40</v>
      </c>
      <c r="K21" s="11">
        <v>84.4</v>
      </c>
      <c r="L21" s="5">
        <v>2</v>
      </c>
      <c r="M21" s="10">
        <f t="shared" si="1"/>
        <v>86.4</v>
      </c>
      <c r="N21" s="5">
        <v>2</v>
      </c>
      <c r="O21" s="7" t="s">
        <v>26</v>
      </c>
      <c r="P21" s="2"/>
    </row>
    <row r="22" spans="1:16" ht="27.75" customHeight="1">
      <c r="A22" s="1">
        <v>20</v>
      </c>
      <c r="B22" s="4" t="s">
        <v>114</v>
      </c>
      <c r="C22" s="1" t="s">
        <v>115</v>
      </c>
      <c r="D22" s="1" t="s">
        <v>19</v>
      </c>
      <c r="E22" s="8" t="s">
        <v>116</v>
      </c>
      <c r="F22" s="3" t="s">
        <v>117</v>
      </c>
      <c r="G22" s="2" t="s">
        <v>22</v>
      </c>
      <c r="H22" s="2" t="s">
        <v>32</v>
      </c>
      <c r="I22" s="2" t="s">
        <v>46</v>
      </c>
      <c r="J22" s="2" t="s">
        <v>25</v>
      </c>
      <c r="K22" s="10">
        <v>92</v>
      </c>
      <c r="L22" s="2"/>
      <c r="M22" s="10">
        <f t="shared" si="1"/>
        <v>92</v>
      </c>
      <c r="N22" s="2">
        <v>1</v>
      </c>
      <c r="O22" s="7" t="s">
        <v>26</v>
      </c>
      <c r="P22" s="2"/>
    </row>
    <row r="23" spans="1:16" ht="27.75" customHeight="1">
      <c r="A23" s="1">
        <v>21</v>
      </c>
      <c r="B23" s="4" t="s">
        <v>118</v>
      </c>
      <c r="C23" s="1" t="s">
        <v>119</v>
      </c>
      <c r="D23" s="1" t="s">
        <v>19</v>
      </c>
      <c r="E23" s="8" t="s">
        <v>116</v>
      </c>
      <c r="F23" s="3" t="s">
        <v>117</v>
      </c>
      <c r="G23" s="2" t="s">
        <v>22</v>
      </c>
      <c r="H23" s="2" t="s">
        <v>38</v>
      </c>
      <c r="I23" s="2" t="s">
        <v>39</v>
      </c>
      <c r="J23" s="2" t="s">
        <v>40</v>
      </c>
      <c r="K23" s="10">
        <v>90.2</v>
      </c>
      <c r="L23" s="2"/>
      <c r="M23" s="10">
        <f t="shared" si="1"/>
        <v>90.2</v>
      </c>
      <c r="N23" s="2">
        <v>2</v>
      </c>
      <c r="O23" s="2"/>
      <c r="P23" s="2"/>
    </row>
    <row r="24" spans="1:16" ht="27.75" customHeight="1">
      <c r="A24" s="1">
        <v>22</v>
      </c>
      <c r="B24" s="4" t="s">
        <v>120</v>
      </c>
      <c r="C24" s="1" t="s">
        <v>121</v>
      </c>
      <c r="D24" s="1" t="s">
        <v>19</v>
      </c>
      <c r="E24" s="8" t="s">
        <v>116</v>
      </c>
      <c r="F24" s="3" t="s">
        <v>117</v>
      </c>
      <c r="G24" s="5" t="s">
        <v>45</v>
      </c>
      <c r="H24" s="2" t="s">
        <v>122</v>
      </c>
      <c r="I24" s="2" t="s">
        <v>39</v>
      </c>
      <c r="J24" s="2" t="s">
        <v>40</v>
      </c>
      <c r="K24" s="11">
        <v>80</v>
      </c>
      <c r="L24" s="5"/>
      <c r="M24" s="10">
        <f t="shared" si="1"/>
        <v>80</v>
      </c>
      <c r="N24" s="5">
        <v>3</v>
      </c>
      <c r="O24" s="5"/>
      <c r="P24" s="2"/>
    </row>
    <row r="25" spans="1:16" ht="27.75" customHeight="1">
      <c r="A25" s="1">
        <v>23</v>
      </c>
      <c r="B25" s="4" t="s">
        <v>123</v>
      </c>
      <c r="C25" s="1" t="s">
        <v>124</v>
      </c>
      <c r="D25" s="1" t="s">
        <v>19</v>
      </c>
      <c r="E25" s="8" t="s">
        <v>116</v>
      </c>
      <c r="F25" s="3" t="s">
        <v>117</v>
      </c>
      <c r="G25" s="5" t="s">
        <v>45</v>
      </c>
      <c r="H25" s="2" t="s">
        <v>38</v>
      </c>
      <c r="I25" s="2" t="s">
        <v>39</v>
      </c>
      <c r="J25" s="2" t="s">
        <v>40</v>
      </c>
      <c r="K25" s="11">
        <v>76.4</v>
      </c>
      <c r="L25" s="5"/>
      <c r="M25" s="10">
        <f t="shared" si="1"/>
        <v>76.4</v>
      </c>
      <c r="N25" s="5">
        <v>4</v>
      </c>
      <c r="O25" s="5"/>
      <c r="P25" s="2"/>
    </row>
    <row r="26" spans="1:16" ht="27.75" customHeight="1">
      <c r="A26" s="1">
        <v>24</v>
      </c>
      <c r="B26" s="4" t="s">
        <v>125</v>
      </c>
      <c r="C26" s="1" t="s">
        <v>126</v>
      </c>
      <c r="D26" s="1" t="s">
        <v>19</v>
      </c>
      <c r="E26" s="8" t="s">
        <v>127</v>
      </c>
      <c r="F26" s="3" t="s">
        <v>128</v>
      </c>
      <c r="G26" s="2" t="s">
        <v>22</v>
      </c>
      <c r="H26" s="2" t="s">
        <v>32</v>
      </c>
      <c r="I26" s="2" t="s">
        <v>56</v>
      </c>
      <c r="J26" s="2" t="s">
        <v>25</v>
      </c>
      <c r="K26" s="10">
        <v>91.4</v>
      </c>
      <c r="L26" s="2"/>
      <c r="M26" s="10">
        <f t="shared" si="1"/>
        <v>91.4</v>
      </c>
      <c r="N26" s="2">
        <v>1</v>
      </c>
      <c r="O26" s="7" t="s">
        <v>26</v>
      </c>
      <c r="P26" s="2"/>
    </row>
    <row r="27" spans="1:16" ht="27.75" customHeight="1">
      <c r="A27" s="1">
        <v>25</v>
      </c>
      <c r="B27" s="4" t="s">
        <v>129</v>
      </c>
      <c r="C27" s="1" t="s">
        <v>130</v>
      </c>
      <c r="D27" s="1" t="s">
        <v>19</v>
      </c>
      <c r="E27" s="8" t="s">
        <v>127</v>
      </c>
      <c r="F27" s="3" t="s">
        <v>128</v>
      </c>
      <c r="G27" s="7" t="s">
        <v>45</v>
      </c>
      <c r="H27" s="7" t="s">
        <v>73</v>
      </c>
      <c r="I27" s="2" t="s">
        <v>80</v>
      </c>
      <c r="J27" s="7" t="s">
        <v>75</v>
      </c>
      <c r="K27" s="12">
        <v>90.6</v>
      </c>
      <c r="L27" s="7"/>
      <c r="M27" s="10">
        <f t="shared" si="1"/>
        <v>90.6</v>
      </c>
      <c r="N27" s="7">
        <v>2</v>
      </c>
      <c r="O27" s="7"/>
      <c r="P27" s="2"/>
    </row>
    <row r="28" spans="1:16" ht="27.75" customHeight="1">
      <c r="A28" s="1">
        <v>26</v>
      </c>
      <c r="B28" s="4" t="s">
        <v>131</v>
      </c>
      <c r="C28" s="1" t="s">
        <v>132</v>
      </c>
      <c r="D28" s="1" t="s">
        <v>19</v>
      </c>
      <c r="E28" s="8" t="s">
        <v>127</v>
      </c>
      <c r="F28" s="3" t="s">
        <v>128</v>
      </c>
      <c r="G28" s="2" t="s">
        <v>22</v>
      </c>
      <c r="H28" s="2" t="s">
        <v>32</v>
      </c>
      <c r="I28" s="2" t="s">
        <v>39</v>
      </c>
      <c r="J28" s="2" t="s">
        <v>40</v>
      </c>
      <c r="K28" s="10">
        <v>86.8</v>
      </c>
      <c r="L28" s="2"/>
      <c r="M28" s="10">
        <f t="shared" si="1"/>
        <v>86.8</v>
      </c>
      <c r="N28" s="2">
        <v>3</v>
      </c>
      <c r="O28" s="2"/>
      <c r="P28" s="2"/>
    </row>
    <row r="29" spans="1:16" ht="27.75" customHeight="1">
      <c r="A29" s="1">
        <v>27</v>
      </c>
      <c r="B29" s="4" t="s">
        <v>133</v>
      </c>
      <c r="C29" s="1" t="s">
        <v>134</v>
      </c>
      <c r="D29" s="1" t="s">
        <v>19</v>
      </c>
      <c r="E29" s="8" t="s">
        <v>135</v>
      </c>
      <c r="F29" s="3" t="s">
        <v>136</v>
      </c>
      <c r="G29" s="2" t="s">
        <v>22</v>
      </c>
      <c r="H29" s="5" t="s">
        <v>23</v>
      </c>
      <c r="I29" s="2" t="s">
        <v>33</v>
      </c>
      <c r="J29" s="2" t="s">
        <v>25</v>
      </c>
      <c r="K29" s="10">
        <v>83.8</v>
      </c>
      <c r="L29" s="2">
        <v>2</v>
      </c>
      <c r="M29" s="10">
        <f t="shared" si="1"/>
        <v>85.8</v>
      </c>
      <c r="N29" s="2">
        <v>1</v>
      </c>
      <c r="O29" s="7" t="s">
        <v>26</v>
      </c>
      <c r="P29" s="2"/>
    </row>
    <row r="30" spans="1:16" ht="27.75" customHeight="1">
      <c r="A30" s="1">
        <v>28</v>
      </c>
      <c r="B30" s="4" t="s">
        <v>137</v>
      </c>
      <c r="C30" s="1" t="s">
        <v>138</v>
      </c>
      <c r="D30" s="1" t="s">
        <v>19</v>
      </c>
      <c r="E30" s="8" t="s">
        <v>139</v>
      </c>
      <c r="F30" s="3" t="s">
        <v>140</v>
      </c>
      <c r="G30" s="5" t="s">
        <v>31</v>
      </c>
      <c r="H30" s="2" t="s">
        <v>32</v>
      </c>
      <c r="I30" s="2" t="s">
        <v>141</v>
      </c>
      <c r="J30" s="2" t="s">
        <v>25</v>
      </c>
      <c r="K30" s="11">
        <v>90.4</v>
      </c>
      <c r="L30" s="5">
        <v>2</v>
      </c>
      <c r="M30" s="10">
        <f t="shared" si="1"/>
        <v>92.4</v>
      </c>
      <c r="N30" s="5">
        <v>1</v>
      </c>
      <c r="O30" s="7" t="s">
        <v>26</v>
      </c>
      <c r="P30" s="2"/>
    </row>
  </sheetData>
  <sheetProtection/>
  <mergeCells count="1">
    <mergeCell ref="A1:P1"/>
  </mergeCells>
  <printOptions/>
  <pageMargins left="0.700694444444445" right="0.700694444444445" top="0.751388888888889" bottom="0.751388888888889" header="0.298611111111111" footer="0.29861111111111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2019-08-14T05:48:00Z</dcterms:created>
  <dcterms:modified xsi:type="dcterms:W3CDTF">2019-08-20T11:43:23Z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</Properties>
</file>