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<sst xmlns="http://schemas.openxmlformats.org/spreadsheetml/2006/main" count="75" uniqueCount="63">
  <si>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笔试准考证号</t>
  </si>
  <si>
    <t>笔试成绩</t>
  </si>
  <si>
    <t>笔试成绩*60%</t>
  </si>
  <si>
    <t>面试成绩</t>
  </si>
  <si>
    <t>面试成绩*40%</t>
  </si>
  <si>
    <t>综合成绩</t>
  </si>
  <si>
    <t>备注</t>
  </si>
  <si>
    <t>201910190114</t>
  </si>
  <si>
    <t>85.30</t>
  </si>
  <si>
    <t>体检</t>
  </si>
  <si>
    <t>201910190196</t>
  </si>
  <si>
    <t>81.68</t>
  </si>
  <si>
    <t>201910190098</t>
  </si>
  <si>
    <t>73.82</t>
  </si>
  <si>
    <t>201910190074</t>
  </si>
  <si>
    <t>70.77</t>
  </si>
  <si>
    <t>201910190039</t>
  </si>
  <si>
    <t>70.55</t>
  </si>
  <si>
    <t>201910190101</t>
  </si>
  <si>
    <t>74.00</t>
  </si>
  <si>
    <t>201910190067</t>
  </si>
  <si>
    <t>71.61</t>
  </si>
  <si>
    <t>201910190031</t>
  </si>
  <si>
    <t>71.08</t>
  </si>
  <si>
    <t>201910190179</t>
  </si>
  <si>
    <t>70.16</t>
  </si>
  <si>
    <t>201910190008</t>
  </si>
  <si>
    <t>69.36</t>
  </si>
  <si>
    <t>201910190149</t>
  </si>
  <si>
    <t>69.05</t>
  </si>
  <si>
    <t>201910190133</t>
  </si>
  <si>
    <t>69.23</t>
  </si>
  <si>
    <t>201910190162</t>
  </si>
  <si>
    <t>73.07</t>
  </si>
  <si>
    <t>201910190028</t>
  </si>
  <si>
    <t>72.28</t>
  </si>
  <si>
    <t>201910190131</t>
  </si>
  <si>
    <t>72.23</t>
  </si>
  <si>
    <t>201910190145</t>
  </si>
  <si>
    <t>74.66</t>
  </si>
  <si>
    <t>201910190016</t>
  </si>
  <si>
    <t>72.14</t>
  </si>
  <si>
    <t>201910190015</t>
  </si>
  <si>
    <t>70.51</t>
  </si>
  <si>
    <t>201910190053</t>
  </si>
  <si>
    <t>71.74</t>
  </si>
  <si>
    <t>201910190007</t>
  </si>
  <si>
    <t>70.46</t>
  </si>
  <si>
    <t>201910190130</t>
  </si>
  <si>
    <t>201910190018</t>
  </si>
  <si>
    <t>201910190033</t>
  </si>
  <si>
    <t>69.40</t>
  </si>
  <si>
    <t>201910190048</t>
  </si>
  <si>
    <t>69.45</t>
  </si>
  <si>
    <t>201910190068</t>
  </si>
  <si>
    <t>71.26</t>
  </si>
  <si>
    <t>缺考</t>
  </si>
  <si>
    <t>201910190125</t>
  </si>
  <si>
    <t>68.92</t>
  </si>
  <si>
    <t>201910190191</t>
  </si>
  <si>
    <t>68.87</t>
  </si>
  <si>
    <t>注：体检时间另行通知</t>
  </si>
  <si>
    <t>正安县2019年公开招考社会化工会工作者综合成绩及体检名单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</si>
</sst>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4" sqref="J4"/>
    </sheetView>
  </sheetViews>
  <sheetFormatPr defaultColWidth="9.00390625" defaultRowHeight="13.5"/>
  <cols>
    <col min="1" max="1" width="16.75390625" style="1" customWidth="1"/>
    <col min="2" max="2" width="12.125" style="1" customWidth="1"/>
    <col min="3" max="3" width="14.875" style="2" customWidth="1"/>
    <col min="4" max="4" width="12.125" style="2" customWidth="1"/>
    <col min="5" max="5" width="16.125" style="2" customWidth="1"/>
    <col min="6" max="6" width="14.00390625" style="2" customWidth="1"/>
    <col min="7" max="7" width="11.875" style="1" customWidth="1"/>
    <col min="8" max="16384" width="9.00390625" style="1" customWidth="1"/>
  </cols>
  <sheetData>
    <row r="1" spans="1:7" ht="34.5" customHeight="1">
      <c r="A1" s="7" t="s">
        <v>62</v>
      </c>
      <c r="B1" s="7"/>
      <c r="C1" s="7"/>
      <c r="D1" s="7"/>
      <c r="E1" s="8"/>
      <c r="F1" s="7"/>
      <c r="G1" s="7"/>
    </row>
    <row r="2" spans="1:7" ht="19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6</v>
      </c>
    </row>
    <row r="3" spans="1:7" ht="15.75" customHeight="1">
      <c r="A3" s="5" t="s">
        <v>7</v>
      </c>
      <c r="B3" s="6" t="s">
        <v>8</v>
      </c>
      <c r="C3" s="4">
        <f aca="true" t="shared" si="0" ref="C3:C29">B3*0.6</f>
        <v>51.18</v>
      </c>
      <c r="D3" s="4">
        <v>81.64</v>
      </c>
      <c r="E3" s="4">
        <f aca="true" t="shared" si="1" ref="E3:E26">D3*0.4</f>
        <v>32.656</v>
      </c>
      <c r="F3" s="4">
        <f aca="true" t="shared" si="2" ref="F3:F29">C3+E3</f>
        <v>83.836</v>
      </c>
      <c r="G3" s="3" t="s">
        <v>9</v>
      </c>
    </row>
    <row r="4" spans="1:7" ht="15.75" customHeight="1">
      <c r="A4" s="5" t="s">
        <v>10</v>
      </c>
      <c r="B4" s="6" t="s">
        <v>11</v>
      </c>
      <c r="C4" s="4">
        <f t="shared" si="0"/>
        <v>49.008</v>
      </c>
      <c r="D4" s="4">
        <v>81.3</v>
      </c>
      <c r="E4" s="4">
        <f t="shared" si="1"/>
        <v>32.52</v>
      </c>
      <c r="F4" s="4">
        <f t="shared" si="2"/>
        <v>81.528</v>
      </c>
      <c r="G4" s="3" t="s">
        <v>9</v>
      </c>
    </row>
    <row r="5" spans="1:7" ht="15.75" customHeight="1">
      <c r="A5" s="5" t="s">
        <v>12</v>
      </c>
      <c r="B5" s="6" t="s">
        <v>13</v>
      </c>
      <c r="C5" s="4">
        <f t="shared" si="0"/>
        <v>44.291999999999994</v>
      </c>
      <c r="D5" s="4">
        <v>80.8</v>
      </c>
      <c r="E5" s="4">
        <f t="shared" si="1"/>
        <v>32.32</v>
      </c>
      <c r="F5" s="4">
        <f t="shared" si="2"/>
        <v>76.612</v>
      </c>
      <c r="G5" s="3" t="s">
        <v>9</v>
      </c>
    </row>
    <row r="6" spans="1:7" ht="15.75" customHeight="1">
      <c r="A6" s="5" t="s">
        <v>14</v>
      </c>
      <c r="B6" s="6" t="s">
        <v>15</v>
      </c>
      <c r="C6" s="4">
        <f t="shared" si="0"/>
        <v>42.461999999999996</v>
      </c>
      <c r="D6" s="4">
        <v>83.5</v>
      </c>
      <c r="E6" s="4">
        <f t="shared" si="1"/>
        <v>33.4</v>
      </c>
      <c r="F6" s="4">
        <f t="shared" si="2"/>
        <v>75.862</v>
      </c>
      <c r="G6" s="3" t="s">
        <v>9</v>
      </c>
    </row>
    <row r="7" spans="1:7" ht="15.75" customHeight="1">
      <c r="A7" s="5" t="s">
        <v>16</v>
      </c>
      <c r="B7" s="6" t="s">
        <v>17</v>
      </c>
      <c r="C7" s="4">
        <f t="shared" si="0"/>
        <v>42.33</v>
      </c>
      <c r="D7" s="4">
        <v>83.34</v>
      </c>
      <c r="E7" s="4">
        <f t="shared" si="1"/>
        <v>33.336000000000006</v>
      </c>
      <c r="F7" s="4">
        <f t="shared" si="2"/>
        <v>75.666</v>
      </c>
      <c r="G7" s="3" t="s">
        <v>9</v>
      </c>
    </row>
    <row r="8" spans="1:7" ht="15.75" customHeight="1">
      <c r="A8" s="5" t="s">
        <v>18</v>
      </c>
      <c r="B8" s="6" t="s">
        <v>19</v>
      </c>
      <c r="C8" s="4">
        <f t="shared" si="0"/>
        <v>44.4</v>
      </c>
      <c r="D8" s="4">
        <v>78.16</v>
      </c>
      <c r="E8" s="4">
        <f t="shared" si="1"/>
        <v>31.264</v>
      </c>
      <c r="F8" s="4">
        <f t="shared" si="2"/>
        <v>75.664</v>
      </c>
      <c r="G8" s="3" t="s">
        <v>9</v>
      </c>
    </row>
    <row r="9" spans="1:7" ht="15.75" customHeight="1">
      <c r="A9" s="5" t="s">
        <v>20</v>
      </c>
      <c r="B9" s="6" t="s">
        <v>21</v>
      </c>
      <c r="C9" s="4">
        <f t="shared" si="0"/>
        <v>42.966</v>
      </c>
      <c r="D9" s="4">
        <v>81.6</v>
      </c>
      <c r="E9" s="4">
        <f t="shared" si="1"/>
        <v>32.64</v>
      </c>
      <c r="F9" s="4">
        <f t="shared" si="2"/>
        <v>75.606</v>
      </c>
      <c r="G9" s="3" t="s">
        <v>9</v>
      </c>
    </row>
    <row r="10" spans="1:7" ht="15.75" customHeight="1">
      <c r="A10" s="5" t="s">
        <v>22</v>
      </c>
      <c r="B10" s="6" t="s">
        <v>23</v>
      </c>
      <c r="C10" s="4">
        <f t="shared" si="0"/>
        <v>42.647999999999996</v>
      </c>
      <c r="D10" s="4">
        <v>81.3</v>
      </c>
      <c r="E10" s="4">
        <f t="shared" si="1"/>
        <v>32.52</v>
      </c>
      <c r="F10" s="4">
        <f t="shared" si="2"/>
        <v>75.168</v>
      </c>
      <c r="G10" s="3" t="s">
        <v>9</v>
      </c>
    </row>
    <row r="11" spans="1:7" ht="15.75" customHeight="1">
      <c r="A11" s="5" t="s">
        <v>24</v>
      </c>
      <c r="B11" s="6" t="s">
        <v>25</v>
      </c>
      <c r="C11" s="4">
        <f t="shared" si="0"/>
        <v>42.096</v>
      </c>
      <c r="D11" s="4">
        <v>82.6</v>
      </c>
      <c r="E11" s="4">
        <f t="shared" si="1"/>
        <v>33.04</v>
      </c>
      <c r="F11" s="4">
        <f t="shared" si="2"/>
        <v>75.136</v>
      </c>
      <c r="G11" s="3" t="s">
        <v>9</v>
      </c>
    </row>
    <row r="12" spans="1:7" ht="15.75" customHeight="1">
      <c r="A12" s="5" t="s">
        <v>26</v>
      </c>
      <c r="B12" s="6" t="s">
        <v>27</v>
      </c>
      <c r="C12" s="4">
        <f t="shared" si="0"/>
        <v>41.616</v>
      </c>
      <c r="D12" s="4">
        <v>83.6</v>
      </c>
      <c r="E12" s="4">
        <f t="shared" si="1"/>
        <v>33.44</v>
      </c>
      <c r="F12" s="4">
        <f t="shared" si="2"/>
        <v>75.056</v>
      </c>
      <c r="G12" s="3"/>
    </row>
    <row r="13" spans="1:7" ht="15.75" customHeight="1">
      <c r="A13" s="5" t="s">
        <v>28</v>
      </c>
      <c r="B13" s="6" t="s">
        <v>29</v>
      </c>
      <c r="C13" s="4">
        <f t="shared" si="0"/>
        <v>41.43</v>
      </c>
      <c r="D13" s="4">
        <v>83.98</v>
      </c>
      <c r="E13" s="4">
        <f t="shared" si="1"/>
        <v>33.592000000000006</v>
      </c>
      <c r="F13" s="4">
        <f t="shared" si="2"/>
        <v>75.022</v>
      </c>
      <c r="G13" s="3"/>
    </row>
    <row r="14" spans="1:7" ht="15.75" customHeight="1">
      <c r="A14" s="5" t="s">
        <v>30</v>
      </c>
      <c r="B14" s="6" t="s">
        <v>31</v>
      </c>
      <c r="C14" s="4">
        <f t="shared" si="0"/>
        <v>41.538000000000004</v>
      </c>
      <c r="D14" s="4">
        <v>83.7</v>
      </c>
      <c r="E14" s="4">
        <f t="shared" si="1"/>
        <v>33.480000000000004</v>
      </c>
      <c r="F14" s="4">
        <f t="shared" si="2"/>
        <v>75.018</v>
      </c>
      <c r="G14" s="3"/>
    </row>
    <row r="15" spans="1:7" ht="15.75" customHeight="1">
      <c r="A15" s="5" t="s">
        <v>32</v>
      </c>
      <c r="B15" s="6" t="s">
        <v>33</v>
      </c>
      <c r="C15" s="4">
        <f t="shared" si="0"/>
        <v>43.84199999999999</v>
      </c>
      <c r="D15" s="4">
        <v>77.9</v>
      </c>
      <c r="E15" s="4">
        <f t="shared" si="1"/>
        <v>31.160000000000004</v>
      </c>
      <c r="F15" s="4">
        <f t="shared" si="2"/>
        <v>75.002</v>
      </c>
      <c r="G15" s="3"/>
    </row>
    <row r="16" spans="1:7" ht="15.75" customHeight="1">
      <c r="A16" s="5" t="s">
        <v>34</v>
      </c>
      <c r="B16" s="6" t="s">
        <v>35</v>
      </c>
      <c r="C16" s="4">
        <f t="shared" si="0"/>
        <v>43.368</v>
      </c>
      <c r="D16" s="4">
        <v>78.4</v>
      </c>
      <c r="E16" s="4">
        <f t="shared" si="1"/>
        <v>31.360000000000003</v>
      </c>
      <c r="F16" s="4">
        <f t="shared" si="2"/>
        <v>74.72800000000001</v>
      </c>
      <c r="G16" s="3"/>
    </row>
    <row r="17" spans="1:7" ht="15.75" customHeight="1">
      <c r="A17" s="5" t="s">
        <v>36</v>
      </c>
      <c r="B17" s="6" t="s">
        <v>37</v>
      </c>
      <c r="C17" s="4">
        <f t="shared" si="0"/>
        <v>43.338</v>
      </c>
      <c r="D17" s="4">
        <v>78.4</v>
      </c>
      <c r="E17" s="4">
        <f t="shared" si="1"/>
        <v>31.360000000000003</v>
      </c>
      <c r="F17" s="4">
        <f t="shared" si="2"/>
        <v>74.69800000000001</v>
      </c>
      <c r="G17" s="3"/>
    </row>
    <row r="18" spans="1:7" ht="15.75" customHeight="1">
      <c r="A18" s="5" t="s">
        <v>38</v>
      </c>
      <c r="B18" s="6" t="s">
        <v>39</v>
      </c>
      <c r="C18" s="4">
        <f t="shared" si="0"/>
        <v>44.796</v>
      </c>
      <c r="D18" s="4">
        <v>74.2</v>
      </c>
      <c r="E18" s="4">
        <f t="shared" si="1"/>
        <v>29.680000000000003</v>
      </c>
      <c r="F18" s="4">
        <f t="shared" si="2"/>
        <v>74.476</v>
      </c>
      <c r="G18" s="3"/>
    </row>
    <row r="19" spans="1:7" ht="15.75" customHeight="1">
      <c r="A19" s="5" t="s">
        <v>40</v>
      </c>
      <c r="B19" s="6" t="s">
        <v>41</v>
      </c>
      <c r="C19" s="4">
        <f t="shared" si="0"/>
        <v>43.284</v>
      </c>
      <c r="D19" s="4">
        <v>76.9</v>
      </c>
      <c r="E19" s="4">
        <f t="shared" si="1"/>
        <v>30.760000000000005</v>
      </c>
      <c r="F19" s="4">
        <f t="shared" si="2"/>
        <v>74.04400000000001</v>
      </c>
      <c r="G19" s="3"/>
    </row>
    <row r="20" spans="1:7" ht="15.75" customHeight="1">
      <c r="A20" s="5" t="s">
        <v>42</v>
      </c>
      <c r="B20" s="6" t="s">
        <v>43</v>
      </c>
      <c r="C20" s="4">
        <f t="shared" si="0"/>
        <v>42.306000000000004</v>
      </c>
      <c r="D20" s="4">
        <v>78.4</v>
      </c>
      <c r="E20" s="4">
        <f t="shared" si="1"/>
        <v>31.360000000000003</v>
      </c>
      <c r="F20" s="4">
        <f t="shared" si="2"/>
        <v>73.66600000000001</v>
      </c>
      <c r="G20" s="3"/>
    </row>
    <row r="21" spans="1:7" ht="15.75" customHeight="1">
      <c r="A21" s="5" t="s">
        <v>44</v>
      </c>
      <c r="B21" s="6" t="s">
        <v>45</v>
      </c>
      <c r="C21" s="4">
        <f t="shared" si="0"/>
        <v>43.044</v>
      </c>
      <c r="D21" s="4">
        <v>75.4</v>
      </c>
      <c r="E21" s="4">
        <f t="shared" si="1"/>
        <v>30.160000000000004</v>
      </c>
      <c r="F21" s="4">
        <f t="shared" si="2"/>
        <v>73.20400000000001</v>
      </c>
      <c r="G21" s="3"/>
    </row>
    <row r="22" spans="1:7" ht="15.75" customHeight="1">
      <c r="A22" s="5" t="s">
        <v>46</v>
      </c>
      <c r="B22" s="6" t="s">
        <v>47</v>
      </c>
      <c r="C22" s="4">
        <f t="shared" si="0"/>
        <v>42.275999999999996</v>
      </c>
      <c r="D22" s="4">
        <v>76.9</v>
      </c>
      <c r="E22" s="4">
        <f t="shared" si="1"/>
        <v>30.760000000000005</v>
      </c>
      <c r="F22" s="4">
        <f t="shared" si="2"/>
        <v>73.036</v>
      </c>
      <c r="G22" s="3"/>
    </row>
    <row r="23" spans="1:7" ht="15.75" customHeight="1">
      <c r="A23" s="5" t="s">
        <v>48</v>
      </c>
      <c r="B23" s="6" t="s">
        <v>29</v>
      </c>
      <c r="C23" s="4">
        <f t="shared" si="0"/>
        <v>41.43</v>
      </c>
      <c r="D23" s="4">
        <v>78.76</v>
      </c>
      <c r="E23" s="4">
        <f t="shared" si="1"/>
        <v>31.504000000000005</v>
      </c>
      <c r="F23" s="4">
        <f t="shared" si="2"/>
        <v>72.934</v>
      </c>
      <c r="G23" s="3"/>
    </row>
    <row r="24" spans="1:7" ht="15.75" customHeight="1">
      <c r="A24" s="5" t="s">
        <v>49</v>
      </c>
      <c r="B24" s="6" t="s">
        <v>17</v>
      </c>
      <c r="C24" s="4">
        <f t="shared" si="0"/>
        <v>42.33</v>
      </c>
      <c r="D24" s="4">
        <v>76.4</v>
      </c>
      <c r="E24" s="4">
        <f t="shared" si="1"/>
        <v>30.560000000000002</v>
      </c>
      <c r="F24" s="4">
        <f t="shared" si="2"/>
        <v>72.89</v>
      </c>
      <c r="G24" s="3"/>
    </row>
    <row r="25" spans="1:7" ht="15.75" customHeight="1">
      <c r="A25" s="5" t="s">
        <v>50</v>
      </c>
      <c r="B25" s="6" t="s">
        <v>51</v>
      </c>
      <c r="C25" s="4">
        <f t="shared" si="0"/>
        <v>41.64</v>
      </c>
      <c r="D25" s="4">
        <v>74.16</v>
      </c>
      <c r="E25" s="4">
        <f t="shared" si="1"/>
        <v>29.664</v>
      </c>
      <c r="F25" s="4">
        <f t="shared" si="2"/>
        <v>71.304</v>
      </c>
      <c r="G25" s="3"/>
    </row>
    <row r="26" spans="1:7" ht="15.75" customHeight="1">
      <c r="A26" s="5" t="s">
        <v>52</v>
      </c>
      <c r="B26" s="6" t="s">
        <v>53</v>
      </c>
      <c r="C26" s="4">
        <f t="shared" si="0"/>
        <v>41.67</v>
      </c>
      <c r="D26" s="4">
        <v>71.6</v>
      </c>
      <c r="E26" s="4">
        <f t="shared" si="1"/>
        <v>28.64</v>
      </c>
      <c r="F26" s="4">
        <f t="shared" si="2"/>
        <v>70.31</v>
      </c>
      <c r="G26" s="3"/>
    </row>
    <row r="27" spans="1:7" ht="15.75" customHeight="1">
      <c r="A27" s="5" t="s">
        <v>54</v>
      </c>
      <c r="B27" s="6" t="s">
        <v>55</v>
      </c>
      <c r="C27" s="4">
        <f t="shared" si="0"/>
        <v>42.756</v>
      </c>
      <c r="D27" s="4" t="s">
        <v>56</v>
      </c>
      <c r="E27" s="4">
        <v>0</v>
      </c>
      <c r="F27" s="4">
        <f t="shared" si="2"/>
        <v>42.756</v>
      </c>
      <c r="G27" s="3"/>
    </row>
    <row r="28" spans="1:7" ht="15.75" customHeight="1">
      <c r="A28" s="5" t="s">
        <v>57</v>
      </c>
      <c r="B28" s="6" t="s">
        <v>58</v>
      </c>
      <c r="C28" s="4">
        <f t="shared" si="0"/>
        <v>41.352</v>
      </c>
      <c r="D28" s="4" t="s">
        <v>56</v>
      </c>
      <c r="E28" s="4">
        <v>0</v>
      </c>
      <c r="F28" s="4">
        <f t="shared" si="2"/>
        <v>41.352</v>
      </c>
      <c r="G28" s="3"/>
    </row>
    <row r="29" spans="1:7" ht="15.75" customHeight="1">
      <c r="A29" s="5" t="s">
        <v>59</v>
      </c>
      <c r="B29" s="6" t="s">
        <v>60</v>
      </c>
      <c r="C29" s="4">
        <f t="shared" si="0"/>
        <v>41.322</v>
      </c>
      <c r="D29" s="4" t="s">
        <v>56</v>
      </c>
      <c r="E29" s="4">
        <v>0</v>
      </c>
      <c r="F29" s="4">
        <f t="shared" si="2"/>
        <v>41.322</v>
      </c>
      <c r="G29" s="3"/>
    </row>
    <row r="30" spans="1:7" ht="24" customHeight="1">
      <c r="A30" s="9" t="s">
        <v>61</v>
      </c>
      <c r="B30" s="9"/>
      <c r="C30" s="9"/>
      <c r="D30" s="9"/>
      <c r="E30" s="9"/>
      <c r="F30" s="9"/>
      <c r="G30" s="9"/>
    </row>
  </sheetData>
  <sheetProtection/>
  <mergeCells count="2">
    <mergeCell ref="A1:G1"/>
    <mergeCell ref="A30:G30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user</cp:lastModifiedBy>
  <dcterms:created xsi:type="dcterms:W3CDTF">2019-10-21T02:45:19Z</dcterms:created>
  <dcterms:modified xsi:type="dcterms:W3CDTF">2019-10-27T06:52:56Z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