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成绩" sheetId="1" r:id="rId1"/>
    <sheet name="Sheet1" sheetId="2" r:id="rId2"/>
  </sheets>
  <definedNames>
    <definedName name="_xlnm.Print_Titles" localSheetId="0">'考生成绩'!$3:$3</definedName>
  </definedNames>
  <calcPr fullCalcOnLoad="1"/>
</workbook>
</file>

<file path=xl/sharedStrings.xml><?xml version="1.0" encoding="utf-8"?>
<sst xmlns="http://schemas.openxmlformats.org/spreadsheetml/2006/main" count="112" uniqueCount="62">
  <si>
    <r>
      <t>附件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：</t>
    </r>
  </si>
  <si>
    <t>安顺市2019年部分市直事业单位面向社会公开招聘
工作人员面试成绩及总成绩</t>
  </si>
  <si>
    <t>序号</t>
  </si>
  <si>
    <t>姓名</t>
  </si>
  <si>
    <t>报考单位</t>
  </si>
  <si>
    <t>报考职位</t>
  </si>
  <si>
    <t>职业能力倾向测验</t>
  </si>
  <si>
    <t>综合应用能力</t>
  </si>
  <si>
    <t>笔试总成绩</t>
  </si>
  <si>
    <t>折算后笔试成绩</t>
  </si>
  <si>
    <t>面试成绩</t>
  </si>
  <si>
    <t>折算后面试成绩</t>
  </si>
  <si>
    <t>总成绩</t>
  </si>
  <si>
    <t>冯波</t>
  </si>
  <si>
    <t>901贵州广播电视大学安顺市分校</t>
  </si>
  <si>
    <t>01专业技术人员</t>
  </si>
  <si>
    <t>徐娇</t>
  </si>
  <si>
    <t>邓元媛</t>
  </si>
  <si>
    <t>殷贵帅</t>
  </si>
  <si>
    <t>902安顺市人民医院</t>
  </si>
  <si>
    <t>03专业技术人员</t>
  </si>
  <si>
    <t>王欢</t>
  </si>
  <si>
    <t>04专业技术人员</t>
  </si>
  <si>
    <t>卢文彩</t>
  </si>
  <si>
    <t>1152250701519</t>
  </si>
  <si>
    <t>52252719911228002X</t>
  </si>
  <si>
    <t>刘舟璇</t>
  </si>
  <si>
    <t>16608531166</t>
  </si>
  <si>
    <t>906安顺市智慧城市管理指挥中心（安顺市城建档案馆）</t>
  </si>
  <si>
    <t>01专业技术岗位</t>
  </si>
  <si>
    <t>1152251801730</t>
  </si>
  <si>
    <t>520202199503241620</t>
  </si>
  <si>
    <t>孙飞畅</t>
  </si>
  <si>
    <t>15519020662</t>
  </si>
  <si>
    <t>1152250701913</t>
  </si>
  <si>
    <t>522501199011051232</t>
  </si>
  <si>
    <t>张锦宏</t>
  </si>
  <si>
    <t>18385391887</t>
  </si>
  <si>
    <t>1152250701317</t>
  </si>
  <si>
    <t>522426199310242815</t>
  </si>
  <si>
    <t>陈阳</t>
  </si>
  <si>
    <t>18786009160</t>
  </si>
  <si>
    <t>1152250201113</t>
  </si>
  <si>
    <t>522501199406055801</t>
  </si>
  <si>
    <t>陈文静</t>
  </si>
  <si>
    <t>15285155938</t>
  </si>
  <si>
    <t>1152250203809</t>
  </si>
  <si>
    <t>520181199508143341</t>
  </si>
  <si>
    <t>彭婧</t>
  </si>
  <si>
    <t>18285126693</t>
  </si>
  <si>
    <t>1152250201215</t>
  </si>
  <si>
    <t>522528199403123637</t>
  </si>
  <si>
    <t>卢林钰</t>
  </si>
  <si>
    <t>17600735231</t>
  </si>
  <si>
    <t>1152250703701</t>
  </si>
  <si>
    <t>520201199501090842</t>
  </si>
  <si>
    <t>程玉涵</t>
  </si>
  <si>
    <t>15086024319</t>
  </si>
  <si>
    <t>1152250103628</t>
  </si>
  <si>
    <t>372330199108115450</t>
  </si>
  <si>
    <t>于钱</t>
  </si>
  <si>
    <t>13238515965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</si>
</sst>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421875" style="6" customWidth="1"/>
    <col min="2" max="2" width="7.57421875" style="6" customWidth="1"/>
    <col min="3" max="3" width="12.8515625" style="6" customWidth="1"/>
    <col min="4" max="4" width="9.8515625" style="6" customWidth="1"/>
    <col min="5" max="5" width="10.00390625" style="6" customWidth="1"/>
    <col min="6" max="6" width="8.421875" style="6" customWidth="1"/>
    <col min="7" max="7" width="8.00390625" style="6" customWidth="1"/>
    <col min="8" max="8" width="9.00390625" style="7" customWidth="1"/>
    <col min="9" max="9" width="8.00390625" style="7" customWidth="1"/>
    <col min="10" max="10" width="8.140625" style="7" customWidth="1"/>
    <col min="11" max="11" width="8.28125" style="6" customWidth="1"/>
    <col min="12" max="16384" width="9.140625" style="6" customWidth="1"/>
  </cols>
  <sheetData>
    <row r="1" spans="1:10" ht="27.75" customHeight="1">
      <c r="A1" s="8" t="s">
        <v>0</v>
      </c>
      <c r="H1" s="9"/>
      <c r="I1" s="22"/>
      <c r="J1" s="22"/>
    </row>
    <row r="2" spans="1:11" ht="51.75" customHeight="1">
      <c r="A2" s="10" t="s">
        <v>1</v>
      </c>
      <c r="B2" s="10"/>
      <c r="C2" s="10"/>
      <c r="D2" s="10"/>
      <c r="E2" s="10"/>
      <c r="F2" s="10"/>
      <c r="G2" s="10"/>
      <c r="H2" s="11"/>
      <c r="I2" s="23"/>
      <c r="J2" s="23"/>
      <c r="K2" s="10"/>
    </row>
    <row r="3" spans="1:11" ht="39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4" t="s">
        <v>10</v>
      </c>
      <c r="J3" s="13" t="s">
        <v>11</v>
      </c>
      <c r="K3" s="13" t="s">
        <v>12</v>
      </c>
    </row>
    <row r="4" spans="1:11" ht="57.75" customHeight="1">
      <c r="A4" s="14">
        <v>1</v>
      </c>
      <c r="B4" s="15" t="s">
        <v>13</v>
      </c>
      <c r="C4" s="16" t="s">
        <v>14</v>
      </c>
      <c r="D4" s="16" t="s">
        <v>15</v>
      </c>
      <c r="E4" s="17">
        <v>109.5</v>
      </c>
      <c r="F4" s="17">
        <v>102</v>
      </c>
      <c r="G4" s="17">
        <f aca="true" t="shared" si="0" ref="G4:G9">E4+F4</f>
        <v>211.5</v>
      </c>
      <c r="H4" s="18">
        <f aca="true" t="shared" si="1" ref="H4:H9">G4/3*0.6</f>
        <v>42.3</v>
      </c>
      <c r="I4" s="25">
        <v>79</v>
      </c>
      <c r="J4" s="18">
        <f aca="true" t="shared" si="2" ref="J4:J9">I4*0.4</f>
        <v>31.6</v>
      </c>
      <c r="K4" s="26">
        <f aca="true" t="shared" si="3" ref="K4:K9">H4+J4</f>
        <v>73.9</v>
      </c>
    </row>
    <row r="5" spans="1:11" ht="57.75" customHeight="1">
      <c r="A5" s="14">
        <v>2</v>
      </c>
      <c r="B5" s="15" t="s">
        <v>16</v>
      </c>
      <c r="C5" s="16" t="s">
        <v>14</v>
      </c>
      <c r="D5" s="16" t="s">
        <v>15</v>
      </c>
      <c r="E5" s="17">
        <v>97.5</v>
      </c>
      <c r="F5" s="17">
        <v>89</v>
      </c>
      <c r="G5" s="17">
        <f t="shared" si="0"/>
        <v>186.5</v>
      </c>
      <c r="H5" s="18">
        <f t="shared" si="1"/>
        <v>37.3</v>
      </c>
      <c r="I5" s="25">
        <v>69.4</v>
      </c>
      <c r="J5" s="18">
        <f t="shared" si="2"/>
        <v>27.760000000000005</v>
      </c>
      <c r="K5" s="26">
        <f t="shared" si="3"/>
        <v>65.06</v>
      </c>
    </row>
    <row r="6" spans="1:11" ht="57.75" customHeight="1">
      <c r="A6" s="14">
        <v>3</v>
      </c>
      <c r="B6" s="19" t="s">
        <v>17</v>
      </c>
      <c r="C6" s="16" t="s">
        <v>14</v>
      </c>
      <c r="D6" s="16" t="s">
        <v>15</v>
      </c>
      <c r="E6" s="20">
        <v>87</v>
      </c>
      <c r="F6" s="20">
        <v>96.5</v>
      </c>
      <c r="G6" s="17">
        <f t="shared" si="0"/>
        <v>183.5</v>
      </c>
      <c r="H6" s="18">
        <f t="shared" si="1"/>
        <v>36.699999999999996</v>
      </c>
      <c r="I6" s="25">
        <v>69.2</v>
      </c>
      <c r="J6" s="18">
        <f t="shared" si="2"/>
        <v>27.680000000000003</v>
      </c>
      <c r="K6" s="26">
        <f t="shared" si="3"/>
        <v>64.38</v>
      </c>
    </row>
    <row r="7" spans="1:11" ht="57.75" customHeight="1">
      <c r="A7" s="14">
        <v>4</v>
      </c>
      <c r="B7" s="15" t="s">
        <v>18</v>
      </c>
      <c r="C7" s="21" t="s">
        <v>19</v>
      </c>
      <c r="D7" s="21" t="s">
        <v>20</v>
      </c>
      <c r="E7" s="17">
        <v>81.5</v>
      </c>
      <c r="F7" s="17">
        <v>75.4</v>
      </c>
      <c r="G7" s="17">
        <f t="shared" si="0"/>
        <v>156.9</v>
      </c>
      <c r="H7" s="18">
        <f t="shared" si="1"/>
        <v>31.380000000000003</v>
      </c>
      <c r="I7" s="25">
        <v>77.8</v>
      </c>
      <c r="J7" s="18">
        <f t="shared" si="2"/>
        <v>31.12</v>
      </c>
      <c r="K7" s="26">
        <f t="shared" si="3"/>
        <v>62.5</v>
      </c>
    </row>
    <row r="8" spans="1:11" ht="57.75" customHeight="1">
      <c r="A8" s="14">
        <v>5</v>
      </c>
      <c r="B8" s="15" t="s">
        <v>21</v>
      </c>
      <c r="C8" s="21" t="s">
        <v>19</v>
      </c>
      <c r="D8" s="21" t="s">
        <v>22</v>
      </c>
      <c r="E8" s="17">
        <v>87.5</v>
      </c>
      <c r="F8" s="17">
        <v>75.6</v>
      </c>
      <c r="G8" s="17">
        <f t="shared" si="0"/>
        <v>163.1</v>
      </c>
      <c r="H8" s="18">
        <f t="shared" si="1"/>
        <v>32.62</v>
      </c>
      <c r="I8" s="25">
        <v>77.8</v>
      </c>
      <c r="J8" s="18">
        <f t="shared" si="2"/>
        <v>31.12</v>
      </c>
      <c r="K8" s="26">
        <f t="shared" si="3"/>
        <v>63.739999999999995</v>
      </c>
    </row>
    <row r="9" spans="1:11" ht="57.75" customHeight="1">
      <c r="A9" s="14">
        <v>6</v>
      </c>
      <c r="B9" s="15" t="s">
        <v>23</v>
      </c>
      <c r="C9" s="21" t="s">
        <v>19</v>
      </c>
      <c r="D9" s="21" t="s">
        <v>22</v>
      </c>
      <c r="E9" s="17">
        <v>86.5</v>
      </c>
      <c r="F9" s="17">
        <v>78.4</v>
      </c>
      <c r="G9" s="17">
        <f t="shared" si="0"/>
        <v>164.9</v>
      </c>
      <c r="H9" s="18">
        <f t="shared" si="1"/>
        <v>32.98</v>
      </c>
      <c r="I9" s="25">
        <v>72.6</v>
      </c>
      <c r="J9" s="18">
        <f t="shared" si="2"/>
        <v>29.04</v>
      </c>
      <c r="K9" s="26">
        <f t="shared" si="3"/>
        <v>62.019999999999996</v>
      </c>
    </row>
  </sheetData>
  <sheetProtection sheet="1" objects="1"/>
  <mergeCells count="1">
    <mergeCell ref="A2:K2"/>
  </mergeCells>
  <printOptions horizontalCentered="1"/>
  <pageMargins left="0.16" right="0.16" top="0.21" bottom="0.01" header="0" footer="0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SheetLayoutView="100" workbookViewId="0" topLeftCell="A1">
      <selection activeCell="A3" sqref="A3:IV25"/>
    </sheetView>
  </sheetViews>
  <sheetFormatPr defaultColWidth="9.140625" defaultRowHeight="12.75"/>
  <sheetData>
    <row r="1" spans="1:21" ht="84.75">
      <c r="A1" s="1">
        <v>1</v>
      </c>
      <c r="B1" s="2" t="s">
        <v>24</v>
      </c>
      <c r="C1" s="2" t="s">
        <v>25</v>
      </c>
      <c r="D1" s="1" t="s">
        <v>26</v>
      </c>
      <c r="E1" s="1">
        <v>95.5</v>
      </c>
      <c r="F1" s="1">
        <v>107.5</v>
      </c>
      <c r="G1" s="1">
        <v>203</v>
      </c>
      <c r="H1" s="1">
        <v>1</v>
      </c>
      <c r="I1" s="1" t="s">
        <v>27</v>
      </c>
      <c r="J1" s="2" t="s">
        <v>28</v>
      </c>
      <c r="K1" s="1" t="s">
        <v>29</v>
      </c>
      <c r="L1" s="3"/>
      <c r="M1" s="4"/>
      <c r="N1" s="2">
        <v>95.5</v>
      </c>
      <c r="O1" s="2">
        <v>107.5</v>
      </c>
      <c r="P1" s="2">
        <v>203</v>
      </c>
      <c r="Q1" s="2">
        <v>1</v>
      </c>
      <c r="R1" s="2" t="s">
        <v>27</v>
      </c>
      <c r="S1" s="2" t="s">
        <v>28</v>
      </c>
      <c r="T1" s="2" t="s">
        <v>29</v>
      </c>
      <c r="U1" s="5"/>
    </row>
    <row r="2" spans="1:21" ht="84.75">
      <c r="A2" s="1">
        <v>2</v>
      </c>
      <c r="B2" s="2" t="s">
        <v>30</v>
      </c>
      <c r="C2" s="2" t="s">
        <v>31</v>
      </c>
      <c r="D2" s="1" t="s">
        <v>32</v>
      </c>
      <c r="E2" s="1">
        <v>87.5</v>
      </c>
      <c r="F2" s="1">
        <v>111</v>
      </c>
      <c r="G2" s="1">
        <v>198.5</v>
      </c>
      <c r="H2" s="1">
        <v>2</v>
      </c>
      <c r="I2" s="1" t="s">
        <v>33</v>
      </c>
      <c r="J2" s="2" t="s">
        <v>28</v>
      </c>
      <c r="K2" s="1" t="s">
        <v>29</v>
      </c>
      <c r="L2" s="3"/>
      <c r="M2" s="4"/>
      <c r="N2" s="2">
        <v>87.5</v>
      </c>
      <c r="O2" s="2">
        <v>111</v>
      </c>
      <c r="P2" s="2">
        <v>198.5</v>
      </c>
      <c r="Q2" s="2">
        <v>2</v>
      </c>
      <c r="R2" s="2" t="s">
        <v>33</v>
      </c>
      <c r="S2" s="2" t="s">
        <v>28</v>
      </c>
      <c r="T2" s="2" t="s">
        <v>29</v>
      </c>
      <c r="U2" s="5"/>
    </row>
    <row r="3" spans="1:21" ht="84.75">
      <c r="A3" s="1">
        <v>3</v>
      </c>
      <c r="B3" s="2" t="s">
        <v>34</v>
      </c>
      <c r="C3" s="2" t="s">
        <v>35</v>
      </c>
      <c r="D3" s="1" t="s">
        <v>36</v>
      </c>
      <c r="E3" s="1">
        <v>95.5</v>
      </c>
      <c r="F3" s="1">
        <v>98</v>
      </c>
      <c r="G3" s="1">
        <v>193.5</v>
      </c>
      <c r="H3" s="1">
        <v>3</v>
      </c>
      <c r="I3" s="1" t="s">
        <v>37</v>
      </c>
      <c r="J3" s="2" t="s">
        <v>28</v>
      </c>
      <c r="K3" s="1" t="s">
        <v>29</v>
      </c>
      <c r="L3" s="3"/>
      <c r="M3" s="4"/>
      <c r="N3" s="2">
        <v>95.5</v>
      </c>
      <c r="O3" s="2">
        <v>98</v>
      </c>
      <c r="P3" s="2">
        <v>193.5</v>
      </c>
      <c r="Q3" s="2">
        <v>3</v>
      </c>
      <c r="R3" s="2" t="s">
        <v>37</v>
      </c>
      <c r="S3" s="2" t="s">
        <v>28</v>
      </c>
      <c r="T3" s="2" t="s">
        <v>29</v>
      </c>
      <c r="U3" s="5"/>
    </row>
    <row r="4" spans="1:21" ht="84.75">
      <c r="A4" s="1">
        <v>4</v>
      </c>
      <c r="B4" s="2" t="s">
        <v>38</v>
      </c>
      <c r="C4" s="2" t="s">
        <v>39</v>
      </c>
      <c r="D4" s="1" t="s">
        <v>40</v>
      </c>
      <c r="E4" s="1">
        <v>100</v>
      </c>
      <c r="F4" s="1">
        <v>91.5</v>
      </c>
      <c r="G4" s="1">
        <v>191.5</v>
      </c>
      <c r="H4" s="1">
        <v>4</v>
      </c>
      <c r="I4" s="1" t="s">
        <v>41</v>
      </c>
      <c r="J4" s="2" t="s">
        <v>28</v>
      </c>
      <c r="K4" s="1" t="s">
        <v>29</v>
      </c>
      <c r="L4" s="3"/>
      <c r="M4" s="4"/>
      <c r="N4" s="2">
        <v>100</v>
      </c>
      <c r="O4" s="2">
        <v>91.5</v>
      </c>
      <c r="P4" s="2">
        <v>191.5</v>
      </c>
      <c r="Q4" s="2">
        <v>4</v>
      </c>
      <c r="R4" s="2" t="s">
        <v>41</v>
      </c>
      <c r="S4" s="2" t="s">
        <v>28</v>
      </c>
      <c r="T4" s="2" t="s">
        <v>29</v>
      </c>
      <c r="U4" s="5"/>
    </row>
    <row r="5" spans="1:21" ht="84.75">
      <c r="A5" s="1">
        <v>5</v>
      </c>
      <c r="B5" s="2" t="s">
        <v>42</v>
      </c>
      <c r="C5" s="2" t="s">
        <v>43</v>
      </c>
      <c r="D5" s="1" t="s">
        <v>44</v>
      </c>
      <c r="E5" s="1">
        <v>79</v>
      </c>
      <c r="F5" s="1">
        <v>102</v>
      </c>
      <c r="G5" s="1">
        <v>181</v>
      </c>
      <c r="H5" s="1">
        <v>5</v>
      </c>
      <c r="I5" s="1" t="s">
        <v>45</v>
      </c>
      <c r="J5" s="2" t="s">
        <v>28</v>
      </c>
      <c r="K5" s="1" t="s">
        <v>29</v>
      </c>
      <c r="L5" s="3"/>
      <c r="M5" s="4"/>
      <c r="N5" s="2">
        <v>79</v>
      </c>
      <c r="O5" s="2">
        <v>102</v>
      </c>
      <c r="P5" s="2">
        <v>181</v>
      </c>
      <c r="Q5" s="2">
        <v>5</v>
      </c>
      <c r="R5" s="2" t="s">
        <v>45</v>
      </c>
      <c r="S5" s="2" t="s">
        <v>28</v>
      </c>
      <c r="T5" s="2" t="s">
        <v>29</v>
      </c>
      <c r="U5" s="5"/>
    </row>
    <row r="6" spans="1:21" ht="84.75">
      <c r="A6" s="1">
        <v>6</v>
      </c>
      <c r="B6" s="2" t="s">
        <v>46</v>
      </c>
      <c r="C6" s="2" t="s">
        <v>47</v>
      </c>
      <c r="D6" s="1" t="s">
        <v>48</v>
      </c>
      <c r="E6" s="1">
        <v>94</v>
      </c>
      <c r="F6" s="1">
        <v>86</v>
      </c>
      <c r="G6" s="1">
        <v>180</v>
      </c>
      <c r="H6" s="1">
        <v>6</v>
      </c>
      <c r="I6" s="1" t="s">
        <v>49</v>
      </c>
      <c r="J6" s="2" t="s">
        <v>28</v>
      </c>
      <c r="K6" s="1" t="s">
        <v>29</v>
      </c>
      <c r="L6" s="3"/>
      <c r="M6" s="4"/>
      <c r="N6" s="2">
        <v>94</v>
      </c>
      <c r="O6" s="2">
        <v>86</v>
      </c>
      <c r="P6" s="2">
        <v>180</v>
      </c>
      <c r="Q6" s="2">
        <v>6</v>
      </c>
      <c r="R6" s="2" t="s">
        <v>49</v>
      </c>
      <c r="S6" s="2" t="s">
        <v>28</v>
      </c>
      <c r="T6" s="2" t="s">
        <v>29</v>
      </c>
      <c r="U6" s="5"/>
    </row>
    <row r="7" spans="1:21" ht="84.75">
      <c r="A7" s="1">
        <v>7</v>
      </c>
      <c r="B7" s="2" t="s">
        <v>50</v>
      </c>
      <c r="C7" s="2" t="s">
        <v>51</v>
      </c>
      <c r="D7" s="1" t="s">
        <v>52</v>
      </c>
      <c r="E7" s="1">
        <v>89.5</v>
      </c>
      <c r="F7" s="1">
        <v>89.5</v>
      </c>
      <c r="G7" s="1">
        <v>179</v>
      </c>
      <c r="H7" s="1">
        <v>7</v>
      </c>
      <c r="I7" s="1" t="s">
        <v>53</v>
      </c>
      <c r="J7" s="2" t="s">
        <v>28</v>
      </c>
      <c r="K7" s="1" t="s">
        <v>29</v>
      </c>
      <c r="L7" s="3"/>
      <c r="M7" s="4"/>
      <c r="N7" s="2">
        <v>89.5</v>
      </c>
      <c r="O7" s="2">
        <v>89.5</v>
      </c>
      <c r="P7" s="2">
        <v>179</v>
      </c>
      <c r="Q7" s="2">
        <v>7</v>
      </c>
      <c r="R7" s="2" t="s">
        <v>53</v>
      </c>
      <c r="S7" s="2" t="s">
        <v>28</v>
      </c>
      <c r="T7" s="2" t="s">
        <v>29</v>
      </c>
      <c r="U7" s="5"/>
    </row>
    <row r="8" spans="1:21" ht="84.75">
      <c r="A8" s="1">
        <v>8</v>
      </c>
      <c r="B8" s="2" t="s">
        <v>54</v>
      </c>
      <c r="C8" s="2" t="s">
        <v>55</v>
      </c>
      <c r="D8" s="1" t="s">
        <v>56</v>
      </c>
      <c r="E8" s="1">
        <v>99</v>
      </c>
      <c r="F8" s="1">
        <v>79</v>
      </c>
      <c r="G8" s="1">
        <v>178</v>
      </c>
      <c r="H8" s="1">
        <v>8</v>
      </c>
      <c r="I8" s="1" t="s">
        <v>57</v>
      </c>
      <c r="J8" s="2" t="s">
        <v>28</v>
      </c>
      <c r="K8" s="1" t="s">
        <v>29</v>
      </c>
      <c r="L8" s="3"/>
      <c r="M8" s="4"/>
      <c r="N8" s="2">
        <v>99</v>
      </c>
      <c r="O8" s="2">
        <v>79</v>
      </c>
      <c r="P8" s="2">
        <v>178</v>
      </c>
      <c r="Q8" s="2">
        <v>8</v>
      </c>
      <c r="R8" s="2" t="s">
        <v>57</v>
      </c>
      <c r="S8" s="2" t="s">
        <v>28</v>
      </c>
      <c r="T8" s="2" t="s">
        <v>29</v>
      </c>
      <c r="U8" s="5"/>
    </row>
    <row r="9" spans="1:21" ht="84.75">
      <c r="A9" s="1">
        <v>9</v>
      </c>
      <c r="B9" s="2" t="s">
        <v>58</v>
      </c>
      <c r="C9" s="2" t="s">
        <v>59</v>
      </c>
      <c r="D9" s="1" t="s">
        <v>60</v>
      </c>
      <c r="E9" s="1">
        <v>76.5</v>
      </c>
      <c r="F9" s="1">
        <v>98.5</v>
      </c>
      <c r="G9" s="1">
        <v>175</v>
      </c>
      <c r="H9" s="1">
        <v>9</v>
      </c>
      <c r="I9" s="1" t="s">
        <v>61</v>
      </c>
      <c r="J9" s="2" t="s">
        <v>28</v>
      </c>
      <c r="K9" s="1" t="s">
        <v>29</v>
      </c>
      <c r="L9" s="3"/>
      <c r="M9" s="4"/>
      <c r="N9" s="2">
        <v>76.5</v>
      </c>
      <c r="O9" s="2">
        <v>98.5</v>
      </c>
      <c r="P9" s="2">
        <v>175</v>
      </c>
      <c r="Q9" s="2">
        <v>9</v>
      </c>
      <c r="R9" s="2" t="s">
        <v>61</v>
      </c>
      <c r="S9" s="2" t="s">
        <v>28</v>
      </c>
      <c r="T9" s="2" t="s">
        <v>29</v>
      </c>
      <c r="U9" s="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囧囧露</cp:lastModifiedBy>
  <dcterms:created xsi:type="dcterms:W3CDTF">2018-11-13T09:37:37Z</dcterms:created>
  <dcterms:modified xsi:type="dcterms:W3CDTF">2019-12-16T07:24:49Z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20</vt:lpwstr>
  </property>
</Properties>
</file>