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<sst xmlns="http://schemas.openxmlformats.org/spreadsheetml/2006/main" count="995" uniqueCount="443">
  <si>
    <t>贵州省2020年农村义务教育阶段学校特岗教师招聘新蒲新区考点
进入体检人员名单</t>
  </si>
  <si>
    <t>序号</t>
  </si>
  <si>
    <t>考生姓名</t>
  </si>
  <si>
    <t>报考学科</t>
  </si>
  <si>
    <t>准考证号</t>
  </si>
  <si>
    <t>笔试成绩</t>
  </si>
  <si>
    <t>面试成绩</t>
  </si>
  <si>
    <t>总成绩</t>
  </si>
  <si>
    <t>是否进入体检</t>
  </si>
  <si>
    <t>备注</t>
  </si>
  <si>
    <t>笔试</t>
  </si>
  <si>
    <t>折后</t>
  </si>
  <si>
    <t>面试</t>
  </si>
  <si>
    <t>黄凤姣</t>
  </si>
  <si>
    <t>初中语文</t>
  </si>
  <si>
    <t>进入体检</t>
  </si>
  <si>
    <t>余丽梅</t>
  </si>
  <si>
    <t>娄丽</t>
  </si>
  <si>
    <t>杨顺维</t>
  </si>
  <si>
    <t>尚诗宇</t>
  </si>
  <si>
    <t>陈渝</t>
  </si>
  <si>
    <t>赵露</t>
  </si>
  <si>
    <t>缺考</t>
  </si>
  <si>
    <t>张琴</t>
  </si>
  <si>
    <t>闵昌杰</t>
  </si>
  <si>
    <t>小学语文A</t>
  </si>
  <si>
    <t>王茜</t>
  </si>
  <si>
    <t>吴剑明</t>
  </si>
  <si>
    <t>谢照燚</t>
  </si>
  <si>
    <t>何昭熹</t>
  </si>
  <si>
    <t>唐雪钶</t>
  </si>
  <si>
    <t>刘露</t>
  </si>
  <si>
    <t>王小秋</t>
  </si>
  <si>
    <t>文竹</t>
  </si>
  <si>
    <t>李微</t>
  </si>
  <si>
    <t>王懿</t>
  </si>
  <si>
    <t>田永凤</t>
  </si>
  <si>
    <t>雷攀峰</t>
  </si>
  <si>
    <t>谢秋霞</t>
  </si>
  <si>
    <t>沈琳丽</t>
  </si>
  <si>
    <t>戴林玲</t>
  </si>
  <si>
    <t>张静静</t>
  </si>
  <si>
    <t>杜娟</t>
  </si>
  <si>
    <t>王庆</t>
  </si>
  <si>
    <t>赵艳梅</t>
  </si>
  <si>
    <t>宋远琴</t>
  </si>
  <si>
    <t>付甫艳</t>
  </si>
  <si>
    <t>陈霞</t>
  </si>
  <si>
    <t>张林星</t>
  </si>
  <si>
    <t>王瑶</t>
  </si>
  <si>
    <t>安贵琴</t>
  </si>
  <si>
    <t>刘蕾</t>
  </si>
  <si>
    <t>肖泽美</t>
  </si>
  <si>
    <t>陈练练</t>
  </si>
  <si>
    <t>孙榜健</t>
  </si>
  <si>
    <t>简友丽</t>
  </si>
  <si>
    <t>朱军</t>
  </si>
  <si>
    <t>张清清</t>
  </si>
  <si>
    <t>李乾敏</t>
  </si>
  <si>
    <t>李明婵</t>
  </si>
  <si>
    <t>郑馥汶</t>
  </si>
  <si>
    <t>李雅倩</t>
  </si>
  <si>
    <t>朱霞</t>
  </si>
  <si>
    <t>小学语文B</t>
  </si>
  <si>
    <t>袁静静</t>
  </si>
  <si>
    <t>李维秀</t>
  </si>
  <si>
    <t>苟敏</t>
  </si>
  <si>
    <t>向丹</t>
  </si>
  <si>
    <t>张心悦</t>
  </si>
  <si>
    <t>付蓝蓝</t>
  </si>
  <si>
    <t>游铭名</t>
  </si>
  <si>
    <t>简瑞</t>
  </si>
  <si>
    <t>彭文萍</t>
  </si>
  <si>
    <t>何艳萍</t>
  </si>
  <si>
    <t>吴雨峡</t>
  </si>
  <si>
    <t>马李萍</t>
  </si>
  <si>
    <t>刘琴</t>
  </si>
  <si>
    <t>陈丽莎</t>
  </si>
  <si>
    <t>郭雪燕</t>
  </si>
  <si>
    <t>陈远佳</t>
  </si>
  <si>
    <t>韦纯桃</t>
  </si>
  <si>
    <t>穆丹</t>
  </si>
  <si>
    <t>杨文芳</t>
  </si>
  <si>
    <t>罗丹</t>
  </si>
  <si>
    <t>秦理茂</t>
  </si>
  <si>
    <t>苟布依</t>
  </si>
  <si>
    <t>刘凤娇</t>
  </si>
  <si>
    <t>余文静</t>
  </si>
  <si>
    <t>刘珊珊</t>
  </si>
  <si>
    <t>陈睿</t>
  </si>
  <si>
    <t>杨苹苹</t>
  </si>
  <si>
    <t>陈敏</t>
  </si>
  <si>
    <t>潘利</t>
  </si>
  <si>
    <t>杨亚男</t>
  </si>
  <si>
    <t>但成思</t>
  </si>
  <si>
    <t>王红丽</t>
  </si>
  <si>
    <t>赵梅</t>
  </si>
  <si>
    <t>陈玉</t>
  </si>
  <si>
    <t>李慧敏</t>
  </si>
  <si>
    <t>杨佳敏</t>
  </si>
  <si>
    <t>孔德欢</t>
  </si>
  <si>
    <t>弃考</t>
  </si>
  <si>
    <t>黎启文</t>
  </si>
  <si>
    <t>初中数学</t>
  </si>
  <si>
    <t>蒋福生</t>
  </si>
  <si>
    <t>钱启孝</t>
  </si>
  <si>
    <t>刘林</t>
  </si>
  <si>
    <t>朱树丽</t>
  </si>
  <si>
    <t>肖钦欢</t>
  </si>
  <si>
    <t>杨孝海</t>
  </si>
  <si>
    <t>张小会</t>
  </si>
  <si>
    <t>胡九</t>
  </si>
  <si>
    <t>曾庆书</t>
  </si>
  <si>
    <t>小学数学A</t>
  </si>
  <si>
    <t>姜永虹</t>
  </si>
  <si>
    <t>吴浩田</t>
  </si>
  <si>
    <t>杨雪飞</t>
  </si>
  <si>
    <t>夏仁敏</t>
  </si>
  <si>
    <t>邓欢</t>
  </si>
  <si>
    <t>叶珍珠</t>
  </si>
  <si>
    <t>陈远静</t>
  </si>
  <si>
    <t>郭琴琴</t>
  </si>
  <si>
    <t>罗欢</t>
  </si>
  <si>
    <t>田江桃</t>
  </si>
  <si>
    <t>田茂强</t>
  </si>
  <si>
    <t>李丹丹</t>
  </si>
  <si>
    <t>陆定伟</t>
  </si>
  <si>
    <t>罗静</t>
  </si>
  <si>
    <t>金雪梅</t>
  </si>
  <si>
    <t>罗那</t>
  </si>
  <si>
    <t>韦玲</t>
  </si>
  <si>
    <t>郑远</t>
  </si>
  <si>
    <t>李秋利</t>
  </si>
  <si>
    <t>朱燕</t>
  </si>
  <si>
    <t>张念</t>
  </si>
  <si>
    <t>周满禹</t>
  </si>
  <si>
    <t>徐南兰</t>
  </si>
  <si>
    <t>陈晓莲</t>
  </si>
  <si>
    <t>王毅</t>
  </si>
  <si>
    <t>黎太鑫</t>
  </si>
  <si>
    <t>杨念念</t>
  </si>
  <si>
    <t>杨静</t>
  </si>
  <si>
    <t>小学数学B</t>
  </si>
  <si>
    <t>简小翠</t>
  </si>
  <si>
    <t>骆建宇</t>
  </si>
  <si>
    <t>杨晓玲</t>
  </si>
  <si>
    <t>赵回香</t>
  </si>
  <si>
    <t>曹维余</t>
  </si>
  <si>
    <t>陈云</t>
  </si>
  <si>
    <t>周科迪</t>
  </si>
  <si>
    <t>廖云琴</t>
  </si>
  <si>
    <t>孟雯</t>
  </si>
  <si>
    <t>汪雨</t>
  </si>
  <si>
    <t>罗闲</t>
  </si>
  <si>
    <t>何茂航</t>
  </si>
  <si>
    <t>王康林</t>
  </si>
  <si>
    <t>秦弦</t>
  </si>
  <si>
    <t>赵雪琴</t>
  </si>
  <si>
    <t>周钰川</t>
  </si>
  <si>
    <t>潘红红</t>
  </si>
  <si>
    <t>黄永恒</t>
  </si>
  <si>
    <t>甘元洪</t>
  </si>
  <si>
    <t>赵碧芹</t>
  </si>
  <si>
    <t>湛丽燕</t>
  </si>
  <si>
    <t>邹易</t>
  </si>
  <si>
    <t>杨刚浩</t>
  </si>
  <si>
    <t>梁爽</t>
  </si>
  <si>
    <t>向红</t>
  </si>
  <si>
    <t>小学信息技术</t>
  </si>
  <si>
    <t>冉欢</t>
  </si>
  <si>
    <t>胡兴建</t>
  </si>
  <si>
    <t>姚景</t>
  </si>
  <si>
    <t>池旭霞</t>
  </si>
  <si>
    <t>陈书法</t>
  </si>
  <si>
    <t>刘显凤</t>
  </si>
  <si>
    <t>杨雪</t>
  </si>
  <si>
    <t>杨晔</t>
  </si>
  <si>
    <t>初中英语</t>
  </si>
  <si>
    <t>王怡</t>
  </si>
  <si>
    <t>张奉莉</t>
  </si>
  <si>
    <t>王丹</t>
  </si>
  <si>
    <t>毛萍</t>
  </si>
  <si>
    <t>万永姣</t>
  </si>
  <si>
    <t>徐筱霞</t>
  </si>
  <si>
    <t>杨姗姗</t>
  </si>
  <si>
    <t>彭开定</t>
  </si>
  <si>
    <t>小学英语A</t>
  </si>
  <si>
    <t>吴其乔</t>
  </si>
  <si>
    <t>苟雪霜</t>
  </si>
  <si>
    <t>王南云</t>
  </si>
  <si>
    <t>刘天静</t>
  </si>
  <si>
    <t>罗利欢</t>
  </si>
  <si>
    <t>冉丽</t>
  </si>
  <si>
    <t>徐亚玲</t>
  </si>
  <si>
    <t>张硕</t>
  </si>
  <si>
    <t>夏衍</t>
  </si>
  <si>
    <t>王忆</t>
  </si>
  <si>
    <t>焦小敏</t>
  </si>
  <si>
    <t>刘鑫</t>
  </si>
  <si>
    <t>马家清</t>
  </si>
  <si>
    <t>盛韵洁</t>
  </si>
  <si>
    <t>赵旭</t>
  </si>
  <si>
    <t>韩丹</t>
  </si>
  <si>
    <t>杨云霞</t>
  </si>
  <si>
    <t>卢锡梅</t>
  </si>
  <si>
    <t>吴志俊</t>
  </si>
  <si>
    <t>梁小芳</t>
  </si>
  <si>
    <t>蔡梦萧</t>
  </si>
  <si>
    <t>陈寿霞</t>
  </si>
  <si>
    <t>童亦馨</t>
  </si>
  <si>
    <t>小学英语B</t>
  </si>
  <si>
    <t>王娇</t>
  </si>
  <si>
    <t>杨亚亚</t>
  </si>
  <si>
    <t>李开弦</t>
  </si>
  <si>
    <t>谌良平</t>
  </si>
  <si>
    <t>王大梅</t>
  </si>
  <si>
    <t>赵久念</t>
  </si>
  <si>
    <t>宋安然</t>
  </si>
  <si>
    <t>王浪</t>
  </si>
  <si>
    <t>欧阳琴</t>
  </si>
  <si>
    <t>王映</t>
  </si>
  <si>
    <t>杨天树</t>
  </si>
  <si>
    <t>刘萍</t>
  </si>
  <si>
    <t>黄婷</t>
  </si>
  <si>
    <t>潘微微</t>
  </si>
  <si>
    <t>殷平璨</t>
  </si>
  <si>
    <t>曾利容</t>
  </si>
  <si>
    <t>练世敏</t>
  </si>
  <si>
    <t>夏琪</t>
  </si>
  <si>
    <t>杨远琴</t>
  </si>
  <si>
    <t>王芳</t>
  </si>
  <si>
    <t>陈庆</t>
  </si>
  <si>
    <t>陈茂雪</t>
  </si>
  <si>
    <t>王雪</t>
  </si>
  <si>
    <t>唐书琴</t>
  </si>
  <si>
    <t>钟茂</t>
  </si>
  <si>
    <t>初中综合</t>
  </si>
  <si>
    <t>唐丁</t>
  </si>
  <si>
    <t>胡应延</t>
  </si>
  <si>
    <t>李德茜</t>
  </si>
  <si>
    <t>小学综合</t>
  </si>
  <si>
    <t>李力芹</t>
  </si>
  <si>
    <t>居玲玲</t>
  </si>
  <si>
    <t>刘红</t>
  </si>
  <si>
    <t>梁龙伟</t>
  </si>
  <si>
    <t>初中物理</t>
  </si>
  <si>
    <t>黄先伟</t>
  </si>
  <si>
    <t>陈燕</t>
  </si>
  <si>
    <t>杨成德</t>
  </si>
  <si>
    <t>李雄</t>
  </si>
  <si>
    <t>王宗继</t>
  </si>
  <si>
    <t>陈正飘</t>
  </si>
  <si>
    <t>姚明宇</t>
  </si>
  <si>
    <t>刘莉</t>
  </si>
  <si>
    <t>初中化学</t>
  </si>
  <si>
    <t>季埝</t>
  </si>
  <si>
    <t>吴敏</t>
  </si>
  <si>
    <t>田茂琴</t>
  </si>
  <si>
    <t>王黎明</t>
  </si>
  <si>
    <t>严青月</t>
  </si>
  <si>
    <t>董慧敏</t>
  </si>
  <si>
    <t>闫敏</t>
  </si>
  <si>
    <t>韩云</t>
  </si>
  <si>
    <t>韩东</t>
  </si>
  <si>
    <t>初中生物</t>
  </si>
  <si>
    <t>何裕凤</t>
  </si>
  <si>
    <t>徐玉</t>
  </si>
  <si>
    <t>梁芳</t>
  </si>
  <si>
    <t>李孝敏</t>
  </si>
  <si>
    <t>杨芳</t>
  </si>
  <si>
    <t>朱凤</t>
  </si>
  <si>
    <t>徐伟</t>
  </si>
  <si>
    <t>陈元伟</t>
  </si>
  <si>
    <t>阮雪艳</t>
  </si>
  <si>
    <t>熊文雪</t>
  </si>
  <si>
    <t>小学科学</t>
  </si>
  <si>
    <t>杨仕莲</t>
  </si>
  <si>
    <t>张亚</t>
  </si>
  <si>
    <t>封春燕</t>
  </si>
  <si>
    <t>李世平</t>
  </si>
  <si>
    <t>艾小迪</t>
  </si>
  <si>
    <t>吴丹丹</t>
  </si>
  <si>
    <t>彭啟琴</t>
  </si>
  <si>
    <t>丁林</t>
  </si>
  <si>
    <t>汪恒</t>
  </si>
  <si>
    <t>余秀雪</t>
  </si>
  <si>
    <t>唐洁</t>
  </si>
  <si>
    <t>余娅纯</t>
  </si>
  <si>
    <t>小学音乐</t>
  </si>
  <si>
    <t>张敏</t>
  </si>
  <si>
    <t>杨修艺</t>
  </si>
  <si>
    <t>向飞</t>
  </si>
  <si>
    <t>李勇</t>
  </si>
  <si>
    <t>廖晓晶</t>
  </si>
  <si>
    <t>倪远敏</t>
  </si>
  <si>
    <t>田飞燕</t>
  </si>
  <si>
    <t>童卫</t>
  </si>
  <si>
    <t>龚婷</t>
  </si>
  <si>
    <t>傅金凤</t>
  </si>
  <si>
    <t>宋明英</t>
  </si>
  <si>
    <t>张沉沉</t>
  </si>
  <si>
    <t>秦雪琴</t>
  </si>
  <si>
    <t>张茜</t>
  </si>
  <si>
    <t>卢冬冬</t>
  </si>
  <si>
    <t>余茂</t>
  </si>
  <si>
    <t>小学美术</t>
  </si>
  <si>
    <t>唐跃芝</t>
  </si>
  <si>
    <t>杨立粒</t>
  </si>
  <si>
    <t>冯钰</t>
  </si>
  <si>
    <t>蔡大婷</t>
  </si>
  <si>
    <t>谢章娇</t>
  </si>
  <si>
    <t>冉小素</t>
  </si>
  <si>
    <t>刘菲</t>
  </si>
  <si>
    <t>朱星霖</t>
  </si>
  <si>
    <t>沈代东</t>
  </si>
  <si>
    <t>李婷玉</t>
  </si>
  <si>
    <t>卢桂红</t>
  </si>
  <si>
    <t>周印</t>
  </si>
  <si>
    <t>陈木英</t>
  </si>
  <si>
    <t>何蝶</t>
  </si>
  <si>
    <t>徐杭玉</t>
  </si>
  <si>
    <t>何云潇</t>
  </si>
  <si>
    <t>梁芳瑜</t>
  </si>
  <si>
    <t>邓代飞</t>
  </si>
  <si>
    <t>赵绍霞</t>
  </si>
  <si>
    <t>文倩倩</t>
  </si>
  <si>
    <t>龙瑶</t>
  </si>
  <si>
    <t>袁旭</t>
  </si>
  <si>
    <t>初中体育</t>
  </si>
  <si>
    <t>贾锋建</t>
  </si>
  <si>
    <t>龙吉</t>
  </si>
  <si>
    <t>张杰</t>
  </si>
  <si>
    <t>蒋卓</t>
  </si>
  <si>
    <t>陈永亮</t>
  </si>
  <si>
    <t>刘桃</t>
  </si>
  <si>
    <t>周小林</t>
  </si>
  <si>
    <t>黄吉星</t>
  </si>
  <si>
    <t>小学体育</t>
  </si>
  <si>
    <t>王安娇</t>
  </si>
  <si>
    <t>李维凤</t>
  </si>
  <si>
    <t>娄浪</t>
  </si>
  <si>
    <t>牛群</t>
  </si>
  <si>
    <t>王波</t>
  </si>
  <si>
    <t>汪欢</t>
  </si>
  <si>
    <t>张晓雪</t>
  </si>
  <si>
    <t>肖吉</t>
  </si>
  <si>
    <t>李杨</t>
  </si>
  <si>
    <t>喻权勋</t>
  </si>
  <si>
    <t>罗红敏</t>
  </si>
  <si>
    <t>万行</t>
  </si>
  <si>
    <t>郭震</t>
  </si>
  <si>
    <t>阮乾芬</t>
  </si>
  <si>
    <t xml:space="preserve">张永义 </t>
  </si>
  <si>
    <t>龙琴</t>
  </si>
  <si>
    <t>徐榜艳</t>
  </si>
  <si>
    <t>陈俊杰</t>
  </si>
  <si>
    <t>周华</t>
  </si>
  <si>
    <t>苟先静</t>
  </si>
  <si>
    <t>刘国彬</t>
  </si>
  <si>
    <t>彭玉兰</t>
  </si>
  <si>
    <t>田念</t>
  </si>
  <si>
    <t>刘军</t>
  </si>
  <si>
    <t>杨丽莉</t>
  </si>
  <si>
    <t>王续</t>
  </si>
  <si>
    <t>幼儿园A</t>
  </si>
  <si>
    <t>周倩</t>
  </si>
  <si>
    <t>李安梅</t>
  </si>
  <si>
    <t>李爽</t>
  </si>
  <si>
    <t>肖丹</t>
  </si>
  <si>
    <t>罗帷</t>
  </si>
  <si>
    <t>蔡春梅</t>
  </si>
  <si>
    <t>何玲玲</t>
  </si>
  <si>
    <t>申洪丽</t>
  </si>
  <si>
    <t>蒋祖梅</t>
  </si>
  <si>
    <t>朱玉婷</t>
  </si>
  <si>
    <t>叶月阳</t>
  </si>
  <si>
    <t>蒋莹莹</t>
  </si>
  <si>
    <t>王萍</t>
  </si>
  <si>
    <t>陈倩</t>
  </si>
  <si>
    <t>陈艳</t>
  </si>
  <si>
    <t>黄欢</t>
  </si>
  <si>
    <t>吴艳婷</t>
  </si>
  <si>
    <t>朱丹禹</t>
  </si>
  <si>
    <t>杨佳</t>
  </si>
  <si>
    <t>王兴红</t>
  </si>
  <si>
    <t>邓琳</t>
  </si>
  <si>
    <t>罗慢</t>
  </si>
  <si>
    <t>陆桂菊</t>
  </si>
  <si>
    <t>黎美娅</t>
  </si>
  <si>
    <t>吴丹</t>
  </si>
  <si>
    <t>朱兴芹</t>
  </si>
  <si>
    <t>张青</t>
  </si>
  <si>
    <t>许兰</t>
  </si>
  <si>
    <t>杜明霜</t>
  </si>
  <si>
    <t>黄小艳</t>
  </si>
  <si>
    <t>陈雪娇</t>
  </si>
  <si>
    <t>张亚男</t>
  </si>
  <si>
    <t>胡春琴</t>
  </si>
  <si>
    <t>张悦</t>
  </si>
  <si>
    <t>徐卓</t>
  </si>
  <si>
    <t>赵蝶</t>
  </si>
  <si>
    <t>陈玲</t>
  </si>
  <si>
    <t>高敏</t>
  </si>
  <si>
    <t>施露平</t>
  </si>
  <si>
    <t>雷小颖</t>
  </si>
  <si>
    <t>李婷婷</t>
  </si>
  <si>
    <t>幼儿园B</t>
  </si>
  <si>
    <t>杨珂</t>
  </si>
  <si>
    <t>冯伶</t>
  </si>
  <si>
    <t>罗丽媛</t>
  </si>
  <si>
    <t>娄静</t>
  </si>
  <si>
    <t>张婷</t>
  </si>
  <si>
    <t>胡逍</t>
  </si>
  <si>
    <t>邓莉林</t>
  </si>
  <si>
    <t>黎凤</t>
  </si>
  <si>
    <t>范东林</t>
  </si>
  <si>
    <t>王璇</t>
  </si>
  <si>
    <t>朱玲玲</t>
  </si>
  <si>
    <t>毕艳</t>
  </si>
  <si>
    <t>阮晨晨</t>
  </si>
  <si>
    <t>王姝婷</t>
  </si>
  <si>
    <t>徐芳</t>
  </si>
  <si>
    <t>邓瑞钻</t>
  </si>
  <si>
    <t>杨睿</t>
  </si>
  <si>
    <t>周龙凤</t>
  </si>
  <si>
    <t>方草</t>
  </si>
  <si>
    <t>艾世悦</t>
  </si>
  <si>
    <t>杨桃春</t>
  </si>
  <si>
    <t>潘正丽</t>
  </si>
  <si>
    <t>张忠缘</t>
  </si>
  <si>
    <t>贾贵颖</t>
  </si>
  <si>
    <t>王淋</t>
  </si>
  <si>
    <t>梁顺莹</t>
  </si>
  <si>
    <t>李霓</t>
  </si>
  <si>
    <t>洪蝶</t>
  </si>
  <si>
    <t>熊锐</t>
  </si>
  <si>
    <t>邹桂飞</t>
  </si>
  <si>
    <t>陈星佑</t>
  </si>
  <si>
    <t>李欢</t>
  </si>
  <si>
    <t>黄露</t>
  </si>
  <si>
    <t>杨敏</t>
  </si>
  <si>
    <t>王德丽</t>
  </si>
  <si>
    <t>林义佳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</si>
</sst>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58">
      <alignment vertical="center"/>
      <protection/>
    </xf>
    <xf numFmtId="176" fontId="49" fillId="0" borderId="0" xfId="58" applyNumberFormat="1" applyFo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176" fontId="50" fillId="0" borderId="0" xfId="58" applyNumberFormat="1" applyFont="1" applyAlignment="1">
      <alignment horizontal="center" vertical="center" wrapText="1"/>
      <protection/>
    </xf>
    <xf numFmtId="49" fontId="4" fillId="0" borderId="9" xfId="58" applyNumberFormat="1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1" xfId="58" applyFont="1" applyBorder="1" applyAlignment="1">
      <alignment horizontal="center" vertical="center" wrapText="1"/>
      <protection/>
    </xf>
    <xf numFmtId="176" fontId="51" fillId="0" borderId="10" xfId="58" applyNumberFormat="1" applyFont="1" applyBorder="1" applyAlignment="1">
      <alignment horizontal="center" vertical="center" wrapText="1"/>
      <protection/>
    </xf>
    <xf numFmtId="49" fontId="4" fillId="0" borderId="12" xfId="58" applyNumberFormat="1" applyFont="1" applyBorder="1" applyAlignment="1">
      <alignment horizontal="center" vertical="center" wrapText="1"/>
      <protection/>
    </xf>
    <xf numFmtId="49" fontId="4" fillId="0" borderId="13" xfId="58" applyNumberFormat="1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51" fillId="0" borderId="14" xfId="58" applyFont="1" applyBorder="1" applyAlignment="1">
      <alignment horizontal="center" vertical="center" wrapText="1"/>
      <protection/>
    </xf>
    <xf numFmtId="176" fontId="51" fillId="0" borderId="14" xfId="58" applyNumberFormat="1" applyFont="1" applyBorder="1" applyAlignment="1">
      <alignment horizontal="center" vertical="center" wrapText="1"/>
      <protection/>
    </xf>
    <xf numFmtId="0" fontId="51" fillId="0" borderId="9" xfId="58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 shrinkToFit="1"/>
    </xf>
    <xf numFmtId="176" fontId="52" fillId="0" borderId="15" xfId="0" applyNumberFormat="1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shrinkToFit="1"/>
    </xf>
    <xf numFmtId="0" fontId="0" fillId="0" borderId="9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 vertical="center"/>
      <protection/>
    </xf>
    <xf numFmtId="177" fontId="6" fillId="0" borderId="15" xfId="0" applyNumberFormat="1" applyFont="1" applyFill="1" applyBorder="1" applyAlignment="1">
      <alignment horizontal="center" vertical="center" shrinkToFit="1"/>
    </xf>
    <xf numFmtId="0" fontId="0" fillId="0" borderId="15" xfId="58" applyFont="1" applyBorder="1" applyAlignment="1">
      <alignment horizontal="center" vertical="center" shrinkToFit="1"/>
      <protection/>
    </xf>
    <xf numFmtId="0" fontId="0" fillId="0" borderId="15" xfId="58" applyBorder="1">
      <alignment vertical="center"/>
      <protection/>
    </xf>
    <xf numFmtId="0" fontId="6" fillId="0" borderId="15" xfId="0" applyFont="1" applyFill="1" applyBorder="1" applyAlignment="1">
      <alignment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tabSelected="1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8.875" defaultRowHeight="14.25"/>
  <cols>
    <col min="1" max="1" width="5.125" style="1" customWidth="1"/>
    <col min="2" max="2" width="6.75390625" style="1" customWidth="1"/>
    <col min="3" max="3" width="7.625" style="1" customWidth="1"/>
    <col min="4" max="4" width="12.125" style="1" customWidth="1"/>
    <col min="5" max="5" width="7.50390625" style="1" customWidth="1"/>
    <col min="6" max="6" width="6.75390625" style="1" customWidth="1"/>
    <col min="7" max="7" width="7.50390625" style="2" customWidth="1"/>
    <col min="8" max="8" width="7.50390625" style="1" customWidth="1"/>
    <col min="9" max="9" width="6.50390625" style="1" customWidth="1"/>
    <col min="10" max="10" width="7.50390625" style="1" customWidth="1"/>
    <col min="11" max="11" width="5.75390625" style="1" customWidth="1"/>
    <col min="12" max="249" width="8.875" style="1" customWidth="1"/>
  </cols>
  <sheetData>
    <row r="1" spans="1:11" s="1" customFormat="1" ht="48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s="1" customFormat="1" ht="24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9" t="s">
        <v>6</v>
      </c>
      <c r="H2" s="8"/>
      <c r="I2" s="6" t="s">
        <v>7</v>
      </c>
      <c r="J2" s="6" t="s">
        <v>8</v>
      </c>
      <c r="K2" s="21" t="s">
        <v>9</v>
      </c>
    </row>
    <row r="3" spans="1:11" s="1" customFormat="1" ht="24.75" customHeight="1">
      <c r="A3" s="10"/>
      <c r="B3" s="11"/>
      <c r="C3" s="11"/>
      <c r="D3" s="12"/>
      <c r="E3" s="13" t="s">
        <v>10</v>
      </c>
      <c r="F3" s="13" t="s">
        <v>11</v>
      </c>
      <c r="G3" s="14" t="s">
        <v>12</v>
      </c>
      <c r="H3" s="15" t="s">
        <v>11</v>
      </c>
      <c r="I3" s="12"/>
      <c r="J3" s="12"/>
      <c r="K3" s="22"/>
    </row>
    <row r="4" spans="1:11" s="1" customFormat="1" ht="24.75" customHeight="1">
      <c r="A4" s="16">
        <v>1</v>
      </c>
      <c r="B4" s="16" t="s">
        <v>13</v>
      </c>
      <c r="C4" s="16" t="s">
        <v>14</v>
      </c>
      <c r="D4" s="16">
        <v>52215010008</v>
      </c>
      <c r="E4" s="17">
        <v>66</v>
      </c>
      <c r="F4" s="18">
        <f aca="true" t="shared" si="0" ref="F4:F67">E4*0.4</f>
        <v>26.400000000000002</v>
      </c>
      <c r="G4" s="19">
        <v>89.1</v>
      </c>
      <c r="H4" s="18">
        <f aca="true" t="shared" si="1" ref="H4:H9">G4*0.6</f>
        <v>53.459999999999994</v>
      </c>
      <c r="I4" s="23">
        <f aca="true" t="shared" si="2" ref="I4:I67">F4+H4</f>
        <v>79.86</v>
      </c>
      <c r="J4" s="16" t="s">
        <v>15</v>
      </c>
      <c r="K4" s="24"/>
    </row>
    <row r="5" spans="1:11" s="1" customFormat="1" ht="24.75" customHeight="1">
      <c r="A5" s="16">
        <v>2</v>
      </c>
      <c r="B5" s="16" t="s">
        <v>16</v>
      </c>
      <c r="C5" s="16" t="s">
        <v>14</v>
      </c>
      <c r="D5" s="16">
        <v>52215010022</v>
      </c>
      <c r="E5" s="17">
        <v>69.5</v>
      </c>
      <c r="F5" s="18">
        <f t="shared" si="0"/>
        <v>27.8</v>
      </c>
      <c r="G5" s="19">
        <v>84.4</v>
      </c>
      <c r="H5" s="18">
        <f t="shared" si="1"/>
        <v>50.64</v>
      </c>
      <c r="I5" s="23">
        <f t="shared" si="2"/>
        <v>78.44</v>
      </c>
      <c r="J5" s="16" t="s">
        <v>15</v>
      </c>
      <c r="K5" s="24"/>
    </row>
    <row r="6" spans="1:11" s="1" customFormat="1" ht="24.75" customHeight="1">
      <c r="A6" s="16">
        <v>3</v>
      </c>
      <c r="B6" s="16" t="s">
        <v>17</v>
      </c>
      <c r="C6" s="16" t="s">
        <v>14</v>
      </c>
      <c r="D6" s="16">
        <v>52215010015</v>
      </c>
      <c r="E6" s="17">
        <v>66.5</v>
      </c>
      <c r="F6" s="18">
        <f t="shared" si="0"/>
        <v>26.6</v>
      </c>
      <c r="G6" s="19">
        <v>85.4</v>
      </c>
      <c r="H6" s="18">
        <f t="shared" si="1"/>
        <v>51.24</v>
      </c>
      <c r="I6" s="23">
        <f t="shared" si="2"/>
        <v>77.84</v>
      </c>
      <c r="J6" s="16" t="s">
        <v>15</v>
      </c>
      <c r="K6" s="24"/>
    </row>
    <row r="7" spans="1:11" s="1" customFormat="1" ht="24.75" customHeight="1">
      <c r="A7" s="16">
        <v>4</v>
      </c>
      <c r="B7" s="16" t="s">
        <v>18</v>
      </c>
      <c r="C7" s="16" t="s">
        <v>14</v>
      </c>
      <c r="D7" s="16">
        <v>52215010021</v>
      </c>
      <c r="E7" s="17">
        <v>68</v>
      </c>
      <c r="F7" s="18">
        <f t="shared" si="0"/>
        <v>27.200000000000003</v>
      </c>
      <c r="G7" s="19">
        <v>81.77</v>
      </c>
      <c r="H7" s="18">
        <f t="shared" si="1"/>
        <v>49.062</v>
      </c>
      <c r="I7" s="23">
        <f t="shared" si="2"/>
        <v>76.262</v>
      </c>
      <c r="J7" s="16"/>
      <c r="K7" s="24"/>
    </row>
    <row r="8" spans="1:11" s="1" customFormat="1" ht="24.75" customHeight="1">
      <c r="A8" s="16">
        <v>5</v>
      </c>
      <c r="B8" s="16" t="s">
        <v>19</v>
      </c>
      <c r="C8" s="16" t="s">
        <v>14</v>
      </c>
      <c r="D8" s="16">
        <v>52215010018</v>
      </c>
      <c r="E8" s="17">
        <v>64.5</v>
      </c>
      <c r="F8" s="18">
        <f t="shared" si="0"/>
        <v>25.8</v>
      </c>
      <c r="G8" s="19">
        <v>83.83</v>
      </c>
      <c r="H8" s="18">
        <f t="shared" si="1"/>
        <v>50.297999999999995</v>
      </c>
      <c r="I8" s="23">
        <f t="shared" si="2"/>
        <v>76.098</v>
      </c>
      <c r="J8" s="16"/>
      <c r="K8" s="24"/>
    </row>
    <row r="9" spans="1:11" s="1" customFormat="1" ht="24.75" customHeight="1">
      <c r="A9" s="16">
        <v>6</v>
      </c>
      <c r="B9" s="16" t="s">
        <v>20</v>
      </c>
      <c r="C9" s="16" t="s">
        <v>14</v>
      </c>
      <c r="D9" s="16">
        <v>52215010003</v>
      </c>
      <c r="E9" s="17">
        <v>66</v>
      </c>
      <c r="F9" s="18">
        <f t="shared" si="0"/>
        <v>26.400000000000002</v>
      </c>
      <c r="G9" s="19">
        <v>79.56</v>
      </c>
      <c r="H9" s="18">
        <f t="shared" si="1"/>
        <v>47.736</v>
      </c>
      <c r="I9" s="23">
        <f t="shared" si="2"/>
        <v>74.136</v>
      </c>
      <c r="J9" s="16"/>
      <c r="K9" s="24"/>
    </row>
    <row r="10" spans="1:11" s="1" customFormat="1" ht="24.75" customHeight="1">
      <c r="A10" s="16">
        <v>7</v>
      </c>
      <c r="B10" s="16" t="s">
        <v>21</v>
      </c>
      <c r="C10" s="16" t="s">
        <v>14</v>
      </c>
      <c r="D10" s="16">
        <v>52215010026</v>
      </c>
      <c r="E10" s="17">
        <v>66</v>
      </c>
      <c r="F10" s="18">
        <f t="shared" si="0"/>
        <v>26.400000000000002</v>
      </c>
      <c r="G10" s="19" t="s">
        <v>22</v>
      </c>
      <c r="H10" s="18"/>
      <c r="I10" s="23">
        <f t="shared" si="2"/>
        <v>26.400000000000002</v>
      </c>
      <c r="J10" s="16"/>
      <c r="K10" s="24"/>
    </row>
    <row r="11" spans="1:11" s="1" customFormat="1" ht="24.75" customHeight="1">
      <c r="A11" s="16">
        <v>8</v>
      </c>
      <c r="B11" s="16" t="s">
        <v>23</v>
      </c>
      <c r="C11" s="16" t="s">
        <v>14</v>
      </c>
      <c r="D11" s="16">
        <v>52215010025</v>
      </c>
      <c r="E11" s="17">
        <v>65</v>
      </c>
      <c r="F11" s="18">
        <f t="shared" si="0"/>
        <v>26</v>
      </c>
      <c r="G11" s="19" t="s">
        <v>22</v>
      </c>
      <c r="H11" s="18"/>
      <c r="I11" s="23">
        <f t="shared" si="2"/>
        <v>26</v>
      </c>
      <c r="J11" s="16"/>
      <c r="K11" s="24"/>
    </row>
    <row r="12" spans="1:11" s="1" customFormat="1" ht="24.75" customHeight="1">
      <c r="A12" s="16">
        <v>9</v>
      </c>
      <c r="B12" s="16" t="s">
        <v>24</v>
      </c>
      <c r="C12" s="16" t="s">
        <v>25</v>
      </c>
      <c r="D12" s="16">
        <v>52215010134</v>
      </c>
      <c r="E12" s="17">
        <v>73.5</v>
      </c>
      <c r="F12" s="18">
        <f t="shared" si="0"/>
        <v>29.400000000000002</v>
      </c>
      <c r="G12" s="19">
        <v>89.18</v>
      </c>
      <c r="H12" s="18">
        <f aca="true" t="shared" si="3" ref="H12:H68">G12*0.6</f>
        <v>53.508</v>
      </c>
      <c r="I12" s="23">
        <f t="shared" si="2"/>
        <v>82.908</v>
      </c>
      <c r="J12" s="16" t="s">
        <v>15</v>
      </c>
      <c r="K12" s="24"/>
    </row>
    <row r="13" spans="1:11" s="1" customFormat="1" ht="24.75" customHeight="1">
      <c r="A13" s="16">
        <v>10</v>
      </c>
      <c r="B13" s="16" t="s">
        <v>26</v>
      </c>
      <c r="C13" s="16" t="s">
        <v>25</v>
      </c>
      <c r="D13" s="16">
        <v>52215010177</v>
      </c>
      <c r="E13" s="17">
        <v>66</v>
      </c>
      <c r="F13" s="18">
        <f t="shared" si="0"/>
        <v>26.400000000000002</v>
      </c>
      <c r="G13" s="19">
        <v>90</v>
      </c>
      <c r="H13" s="18">
        <f t="shared" si="3"/>
        <v>54</v>
      </c>
      <c r="I13" s="23">
        <f t="shared" si="2"/>
        <v>80.4</v>
      </c>
      <c r="J13" s="16" t="s">
        <v>15</v>
      </c>
      <c r="K13" s="24"/>
    </row>
    <row r="14" spans="1:11" s="1" customFormat="1" ht="24.75" customHeight="1">
      <c r="A14" s="16">
        <v>11</v>
      </c>
      <c r="B14" s="16" t="s">
        <v>27</v>
      </c>
      <c r="C14" s="16" t="s">
        <v>25</v>
      </c>
      <c r="D14" s="16">
        <v>52215010193</v>
      </c>
      <c r="E14" s="17">
        <v>66</v>
      </c>
      <c r="F14" s="18">
        <f t="shared" si="0"/>
        <v>26.400000000000002</v>
      </c>
      <c r="G14" s="19">
        <v>88.11</v>
      </c>
      <c r="H14" s="18">
        <f t="shared" si="3"/>
        <v>52.866</v>
      </c>
      <c r="I14" s="23">
        <f t="shared" si="2"/>
        <v>79.266</v>
      </c>
      <c r="J14" s="16" t="s">
        <v>15</v>
      </c>
      <c r="K14" s="24"/>
    </row>
    <row r="15" spans="1:11" s="1" customFormat="1" ht="24.75" customHeight="1">
      <c r="A15" s="16">
        <v>12</v>
      </c>
      <c r="B15" s="16" t="s">
        <v>28</v>
      </c>
      <c r="C15" s="16" t="s">
        <v>25</v>
      </c>
      <c r="D15" s="16">
        <v>52215010206</v>
      </c>
      <c r="E15" s="17">
        <v>65</v>
      </c>
      <c r="F15" s="18">
        <f t="shared" si="0"/>
        <v>26</v>
      </c>
      <c r="G15" s="19">
        <v>86.88</v>
      </c>
      <c r="H15" s="18">
        <f t="shared" si="3"/>
        <v>52.12799999999999</v>
      </c>
      <c r="I15" s="23">
        <f t="shared" si="2"/>
        <v>78.12799999999999</v>
      </c>
      <c r="J15" s="16" t="s">
        <v>15</v>
      </c>
      <c r="K15" s="24"/>
    </row>
    <row r="16" spans="1:11" s="1" customFormat="1" ht="24.75" customHeight="1">
      <c r="A16" s="16">
        <v>13</v>
      </c>
      <c r="B16" s="16" t="s">
        <v>29</v>
      </c>
      <c r="C16" s="16" t="s">
        <v>25</v>
      </c>
      <c r="D16" s="16">
        <v>52215010079</v>
      </c>
      <c r="E16" s="17">
        <v>67</v>
      </c>
      <c r="F16" s="18">
        <f t="shared" si="0"/>
        <v>26.8</v>
      </c>
      <c r="G16" s="19">
        <v>85.28</v>
      </c>
      <c r="H16" s="18">
        <f t="shared" si="3"/>
        <v>51.168</v>
      </c>
      <c r="I16" s="23">
        <f t="shared" si="2"/>
        <v>77.968</v>
      </c>
      <c r="J16" s="16" t="s">
        <v>15</v>
      </c>
      <c r="K16" s="24"/>
    </row>
    <row r="17" spans="1:11" s="1" customFormat="1" ht="24.75" customHeight="1">
      <c r="A17" s="16">
        <v>14</v>
      </c>
      <c r="B17" s="16" t="s">
        <v>30</v>
      </c>
      <c r="C17" s="16" t="s">
        <v>25</v>
      </c>
      <c r="D17" s="16">
        <v>52215010164</v>
      </c>
      <c r="E17" s="17">
        <v>67.5</v>
      </c>
      <c r="F17" s="18">
        <f t="shared" si="0"/>
        <v>27</v>
      </c>
      <c r="G17" s="19">
        <v>84.44</v>
      </c>
      <c r="H17" s="18">
        <f t="shared" si="3"/>
        <v>50.663999999999994</v>
      </c>
      <c r="I17" s="23">
        <f t="shared" si="2"/>
        <v>77.66399999999999</v>
      </c>
      <c r="J17" s="16" t="s">
        <v>15</v>
      </c>
      <c r="K17" s="24"/>
    </row>
    <row r="18" spans="1:11" s="1" customFormat="1" ht="24.75" customHeight="1">
      <c r="A18" s="16">
        <v>15</v>
      </c>
      <c r="B18" s="16" t="s">
        <v>31</v>
      </c>
      <c r="C18" s="16" t="s">
        <v>25</v>
      </c>
      <c r="D18" s="16">
        <v>52215010116</v>
      </c>
      <c r="E18" s="17">
        <v>66.5</v>
      </c>
      <c r="F18" s="18">
        <f t="shared" si="0"/>
        <v>26.6</v>
      </c>
      <c r="G18" s="19">
        <v>84.97</v>
      </c>
      <c r="H18" s="18">
        <f t="shared" si="3"/>
        <v>50.982</v>
      </c>
      <c r="I18" s="23">
        <f t="shared" si="2"/>
        <v>77.582</v>
      </c>
      <c r="J18" s="16" t="s">
        <v>15</v>
      </c>
      <c r="K18" s="24"/>
    </row>
    <row r="19" spans="1:11" s="1" customFormat="1" ht="24.75" customHeight="1">
      <c r="A19" s="16">
        <v>16</v>
      </c>
      <c r="B19" s="16" t="s">
        <v>32</v>
      </c>
      <c r="C19" s="16" t="s">
        <v>25</v>
      </c>
      <c r="D19" s="16">
        <v>52215010182</v>
      </c>
      <c r="E19" s="17">
        <v>63</v>
      </c>
      <c r="F19" s="18">
        <f t="shared" si="0"/>
        <v>25.200000000000003</v>
      </c>
      <c r="G19" s="19">
        <v>87</v>
      </c>
      <c r="H19" s="18">
        <f t="shared" si="3"/>
        <v>52.199999999999996</v>
      </c>
      <c r="I19" s="23">
        <f t="shared" si="2"/>
        <v>77.4</v>
      </c>
      <c r="J19" s="16" t="s">
        <v>15</v>
      </c>
      <c r="K19" s="24"/>
    </row>
    <row r="20" spans="1:11" s="1" customFormat="1" ht="24.75" customHeight="1">
      <c r="A20" s="16">
        <v>17</v>
      </c>
      <c r="B20" s="16" t="s">
        <v>33</v>
      </c>
      <c r="C20" s="16" t="s">
        <v>25</v>
      </c>
      <c r="D20" s="16">
        <v>52215010192</v>
      </c>
      <c r="E20" s="17">
        <v>68</v>
      </c>
      <c r="F20" s="18">
        <f t="shared" si="0"/>
        <v>27.200000000000003</v>
      </c>
      <c r="G20" s="19">
        <v>83.1</v>
      </c>
      <c r="H20" s="18">
        <f t="shared" si="3"/>
        <v>49.85999999999999</v>
      </c>
      <c r="I20" s="23">
        <f t="shared" si="2"/>
        <v>77.06</v>
      </c>
      <c r="J20" s="16" t="s">
        <v>15</v>
      </c>
      <c r="K20" s="24"/>
    </row>
    <row r="21" spans="1:11" s="1" customFormat="1" ht="24.75" customHeight="1">
      <c r="A21" s="16">
        <v>18</v>
      </c>
      <c r="B21" s="16" t="s">
        <v>34</v>
      </c>
      <c r="C21" s="16" t="s">
        <v>25</v>
      </c>
      <c r="D21" s="16">
        <v>52215010108</v>
      </c>
      <c r="E21" s="17">
        <v>66</v>
      </c>
      <c r="F21" s="18">
        <f t="shared" si="0"/>
        <v>26.400000000000002</v>
      </c>
      <c r="G21" s="19">
        <v>84.11</v>
      </c>
      <c r="H21" s="18">
        <f t="shared" si="3"/>
        <v>50.466</v>
      </c>
      <c r="I21" s="23">
        <f t="shared" si="2"/>
        <v>76.866</v>
      </c>
      <c r="J21" s="16" t="s">
        <v>15</v>
      </c>
      <c r="K21" s="24"/>
    </row>
    <row r="22" spans="1:11" s="1" customFormat="1" ht="24.75" customHeight="1">
      <c r="A22" s="16">
        <v>19</v>
      </c>
      <c r="B22" s="16" t="s">
        <v>35</v>
      </c>
      <c r="C22" s="16" t="s">
        <v>25</v>
      </c>
      <c r="D22" s="16">
        <v>52215010185</v>
      </c>
      <c r="E22" s="17">
        <v>64.5</v>
      </c>
      <c r="F22" s="18">
        <f t="shared" si="0"/>
        <v>25.8</v>
      </c>
      <c r="G22" s="19">
        <v>84.78</v>
      </c>
      <c r="H22" s="18">
        <f t="shared" si="3"/>
        <v>50.868</v>
      </c>
      <c r="I22" s="23">
        <f t="shared" si="2"/>
        <v>76.668</v>
      </c>
      <c r="J22" s="16" t="s">
        <v>15</v>
      </c>
      <c r="K22" s="24"/>
    </row>
    <row r="23" spans="1:11" s="1" customFormat="1" ht="24.75" customHeight="1">
      <c r="A23" s="16">
        <v>20</v>
      </c>
      <c r="B23" s="16" t="s">
        <v>36</v>
      </c>
      <c r="C23" s="16" t="s">
        <v>25</v>
      </c>
      <c r="D23" s="16">
        <v>52215010168</v>
      </c>
      <c r="E23" s="17">
        <v>64</v>
      </c>
      <c r="F23" s="18">
        <f t="shared" si="0"/>
        <v>25.6</v>
      </c>
      <c r="G23" s="19">
        <v>84.57</v>
      </c>
      <c r="H23" s="18">
        <f t="shared" si="3"/>
        <v>50.742</v>
      </c>
      <c r="I23" s="23">
        <f t="shared" si="2"/>
        <v>76.342</v>
      </c>
      <c r="J23" s="16" t="s">
        <v>15</v>
      </c>
      <c r="K23" s="24"/>
    </row>
    <row r="24" spans="1:11" s="1" customFormat="1" ht="24.75" customHeight="1">
      <c r="A24" s="16">
        <v>21</v>
      </c>
      <c r="B24" s="16" t="s">
        <v>37</v>
      </c>
      <c r="C24" s="16" t="s">
        <v>25</v>
      </c>
      <c r="D24" s="16">
        <v>52215010095</v>
      </c>
      <c r="E24" s="17">
        <v>61.5</v>
      </c>
      <c r="F24" s="18">
        <f t="shared" si="0"/>
        <v>24.6</v>
      </c>
      <c r="G24" s="19">
        <v>85.99</v>
      </c>
      <c r="H24" s="18">
        <f t="shared" si="3"/>
        <v>51.593999999999994</v>
      </c>
      <c r="I24" s="23">
        <f t="shared" si="2"/>
        <v>76.19399999999999</v>
      </c>
      <c r="J24" s="16" t="s">
        <v>15</v>
      </c>
      <c r="K24" s="24"/>
    </row>
    <row r="25" spans="1:11" s="1" customFormat="1" ht="24.75" customHeight="1">
      <c r="A25" s="16">
        <v>22</v>
      </c>
      <c r="B25" s="16" t="s">
        <v>38</v>
      </c>
      <c r="C25" s="16" t="s">
        <v>25</v>
      </c>
      <c r="D25" s="16">
        <v>52215010205</v>
      </c>
      <c r="E25" s="17">
        <v>64.5</v>
      </c>
      <c r="F25" s="18">
        <f t="shared" si="0"/>
        <v>25.8</v>
      </c>
      <c r="G25" s="19">
        <v>83.73</v>
      </c>
      <c r="H25" s="18">
        <f t="shared" si="3"/>
        <v>50.238</v>
      </c>
      <c r="I25" s="23">
        <f t="shared" si="2"/>
        <v>76.038</v>
      </c>
      <c r="J25" s="16" t="s">
        <v>15</v>
      </c>
      <c r="K25" s="24"/>
    </row>
    <row r="26" spans="1:11" s="1" customFormat="1" ht="24.75" customHeight="1">
      <c r="A26" s="16">
        <v>23</v>
      </c>
      <c r="B26" s="16" t="s">
        <v>39</v>
      </c>
      <c r="C26" s="16" t="s">
        <v>25</v>
      </c>
      <c r="D26" s="16">
        <v>52215010151</v>
      </c>
      <c r="E26" s="17">
        <v>62.5</v>
      </c>
      <c r="F26" s="18">
        <f t="shared" si="0"/>
        <v>25</v>
      </c>
      <c r="G26" s="19">
        <v>85.03</v>
      </c>
      <c r="H26" s="18">
        <f t="shared" si="3"/>
        <v>51.018</v>
      </c>
      <c r="I26" s="23">
        <f t="shared" si="2"/>
        <v>76.018</v>
      </c>
      <c r="J26" s="16"/>
      <c r="K26" s="24"/>
    </row>
    <row r="27" spans="1:11" s="1" customFormat="1" ht="24.75" customHeight="1">
      <c r="A27" s="16">
        <v>24</v>
      </c>
      <c r="B27" s="16" t="s">
        <v>40</v>
      </c>
      <c r="C27" s="16" t="s">
        <v>25</v>
      </c>
      <c r="D27" s="16">
        <v>52215010051</v>
      </c>
      <c r="E27" s="17">
        <v>62.5</v>
      </c>
      <c r="F27" s="18">
        <f t="shared" si="0"/>
        <v>25</v>
      </c>
      <c r="G27" s="19">
        <v>84.64</v>
      </c>
      <c r="H27" s="18">
        <f t="shared" si="3"/>
        <v>50.784</v>
      </c>
      <c r="I27" s="23">
        <f t="shared" si="2"/>
        <v>75.78399999999999</v>
      </c>
      <c r="J27" s="16"/>
      <c r="K27" s="24"/>
    </row>
    <row r="28" spans="1:11" s="1" customFormat="1" ht="24.75" customHeight="1">
      <c r="A28" s="16">
        <v>25</v>
      </c>
      <c r="B28" s="16" t="s">
        <v>41</v>
      </c>
      <c r="C28" s="16" t="s">
        <v>25</v>
      </c>
      <c r="D28" s="16">
        <v>52215010241</v>
      </c>
      <c r="E28" s="17">
        <v>63.5</v>
      </c>
      <c r="F28" s="18">
        <f t="shared" si="0"/>
        <v>25.400000000000002</v>
      </c>
      <c r="G28" s="19">
        <v>83.96</v>
      </c>
      <c r="H28" s="18">
        <f t="shared" si="3"/>
        <v>50.376</v>
      </c>
      <c r="I28" s="23">
        <f t="shared" si="2"/>
        <v>75.776</v>
      </c>
      <c r="J28" s="16"/>
      <c r="K28" s="24"/>
    </row>
    <row r="29" spans="1:11" s="1" customFormat="1" ht="24.75" customHeight="1">
      <c r="A29" s="16">
        <v>26</v>
      </c>
      <c r="B29" s="16" t="s">
        <v>42</v>
      </c>
      <c r="C29" s="16" t="s">
        <v>25</v>
      </c>
      <c r="D29" s="16">
        <v>52215010056</v>
      </c>
      <c r="E29" s="17">
        <v>65.5</v>
      </c>
      <c r="F29" s="18">
        <f t="shared" si="0"/>
        <v>26.200000000000003</v>
      </c>
      <c r="G29" s="19">
        <v>82.36</v>
      </c>
      <c r="H29" s="18">
        <f t="shared" si="3"/>
        <v>49.416</v>
      </c>
      <c r="I29" s="23">
        <f t="shared" si="2"/>
        <v>75.616</v>
      </c>
      <c r="J29" s="16"/>
      <c r="K29" s="24"/>
    </row>
    <row r="30" spans="1:11" s="1" customFormat="1" ht="24.75" customHeight="1">
      <c r="A30" s="16">
        <v>27</v>
      </c>
      <c r="B30" s="16" t="s">
        <v>43</v>
      </c>
      <c r="C30" s="16" t="s">
        <v>25</v>
      </c>
      <c r="D30" s="16">
        <v>52215010180</v>
      </c>
      <c r="E30" s="17">
        <v>66</v>
      </c>
      <c r="F30" s="18">
        <f t="shared" si="0"/>
        <v>26.400000000000002</v>
      </c>
      <c r="G30" s="19">
        <v>81.48</v>
      </c>
      <c r="H30" s="18">
        <f t="shared" si="3"/>
        <v>48.888</v>
      </c>
      <c r="I30" s="23">
        <f t="shared" si="2"/>
        <v>75.288</v>
      </c>
      <c r="J30" s="16"/>
      <c r="K30" s="24"/>
    </row>
    <row r="31" spans="1:11" s="1" customFormat="1" ht="24.75" customHeight="1">
      <c r="A31" s="16">
        <v>28</v>
      </c>
      <c r="B31" s="16" t="s">
        <v>44</v>
      </c>
      <c r="C31" s="16" t="s">
        <v>25</v>
      </c>
      <c r="D31" s="16">
        <v>52215010253</v>
      </c>
      <c r="E31" s="17">
        <v>61.5</v>
      </c>
      <c r="F31" s="18">
        <f t="shared" si="0"/>
        <v>24.6</v>
      </c>
      <c r="G31" s="19">
        <v>84.43</v>
      </c>
      <c r="H31" s="18">
        <f t="shared" si="3"/>
        <v>50.658</v>
      </c>
      <c r="I31" s="23">
        <f t="shared" si="2"/>
        <v>75.25800000000001</v>
      </c>
      <c r="J31" s="16"/>
      <c r="K31" s="24"/>
    </row>
    <row r="32" spans="1:11" s="1" customFormat="1" ht="24.75" customHeight="1">
      <c r="A32" s="16">
        <v>29</v>
      </c>
      <c r="B32" s="16" t="s">
        <v>45</v>
      </c>
      <c r="C32" s="16" t="s">
        <v>25</v>
      </c>
      <c r="D32" s="16">
        <v>52215010155</v>
      </c>
      <c r="E32" s="17">
        <v>63</v>
      </c>
      <c r="F32" s="18">
        <f t="shared" si="0"/>
        <v>25.200000000000003</v>
      </c>
      <c r="G32" s="19">
        <v>82.97</v>
      </c>
      <c r="H32" s="18">
        <f t="shared" si="3"/>
        <v>49.782</v>
      </c>
      <c r="I32" s="23">
        <f t="shared" si="2"/>
        <v>74.982</v>
      </c>
      <c r="J32" s="16"/>
      <c r="K32" s="24"/>
    </row>
    <row r="33" spans="1:11" s="1" customFormat="1" ht="24.75" customHeight="1">
      <c r="A33" s="16">
        <v>30</v>
      </c>
      <c r="B33" s="16" t="s">
        <v>46</v>
      </c>
      <c r="C33" s="16" t="s">
        <v>25</v>
      </c>
      <c r="D33" s="16">
        <v>52215010062</v>
      </c>
      <c r="E33" s="17">
        <v>63.5</v>
      </c>
      <c r="F33" s="18">
        <f t="shared" si="0"/>
        <v>25.400000000000002</v>
      </c>
      <c r="G33" s="19">
        <v>82.37</v>
      </c>
      <c r="H33" s="18">
        <f t="shared" si="3"/>
        <v>49.422000000000004</v>
      </c>
      <c r="I33" s="23">
        <f t="shared" si="2"/>
        <v>74.822</v>
      </c>
      <c r="J33" s="16"/>
      <c r="K33" s="24"/>
    </row>
    <row r="34" spans="1:11" s="1" customFormat="1" ht="24.75" customHeight="1">
      <c r="A34" s="16">
        <v>31</v>
      </c>
      <c r="B34" s="16" t="s">
        <v>47</v>
      </c>
      <c r="C34" s="16" t="s">
        <v>25</v>
      </c>
      <c r="D34" s="16">
        <v>52215010043</v>
      </c>
      <c r="E34" s="17">
        <v>65</v>
      </c>
      <c r="F34" s="18">
        <f t="shared" si="0"/>
        <v>26</v>
      </c>
      <c r="G34" s="19">
        <v>81.28</v>
      </c>
      <c r="H34" s="18">
        <f t="shared" si="3"/>
        <v>48.768</v>
      </c>
      <c r="I34" s="23">
        <f t="shared" si="2"/>
        <v>74.768</v>
      </c>
      <c r="J34" s="16"/>
      <c r="K34" s="24"/>
    </row>
    <row r="35" spans="1:11" s="1" customFormat="1" ht="24.75" customHeight="1">
      <c r="A35" s="16">
        <v>32</v>
      </c>
      <c r="B35" s="16" t="s">
        <v>48</v>
      </c>
      <c r="C35" s="16" t="s">
        <v>25</v>
      </c>
      <c r="D35" s="16">
        <v>52215010243</v>
      </c>
      <c r="E35" s="17">
        <v>65</v>
      </c>
      <c r="F35" s="18">
        <f t="shared" si="0"/>
        <v>26</v>
      </c>
      <c r="G35" s="19">
        <v>81.14</v>
      </c>
      <c r="H35" s="18">
        <f t="shared" si="3"/>
        <v>48.684</v>
      </c>
      <c r="I35" s="23">
        <f t="shared" si="2"/>
        <v>74.684</v>
      </c>
      <c r="J35" s="16"/>
      <c r="K35" s="24"/>
    </row>
    <row r="36" spans="1:11" s="1" customFormat="1" ht="24.75" customHeight="1">
      <c r="A36" s="16">
        <v>33</v>
      </c>
      <c r="B36" s="16" t="s">
        <v>49</v>
      </c>
      <c r="C36" s="16" t="s">
        <v>25</v>
      </c>
      <c r="D36" s="16">
        <v>52215010184</v>
      </c>
      <c r="E36" s="17">
        <v>62</v>
      </c>
      <c r="F36" s="18">
        <f t="shared" si="0"/>
        <v>24.8</v>
      </c>
      <c r="G36" s="19">
        <v>82.58</v>
      </c>
      <c r="H36" s="18">
        <f t="shared" si="3"/>
        <v>49.547999999999995</v>
      </c>
      <c r="I36" s="23">
        <f t="shared" si="2"/>
        <v>74.348</v>
      </c>
      <c r="J36" s="16"/>
      <c r="K36" s="24"/>
    </row>
    <row r="37" spans="1:11" s="1" customFormat="1" ht="24.75" customHeight="1">
      <c r="A37" s="16">
        <v>34</v>
      </c>
      <c r="B37" s="16" t="s">
        <v>50</v>
      </c>
      <c r="C37" s="16" t="s">
        <v>25</v>
      </c>
      <c r="D37" s="16">
        <v>52215010030</v>
      </c>
      <c r="E37" s="17">
        <v>64</v>
      </c>
      <c r="F37" s="18">
        <f t="shared" si="0"/>
        <v>25.6</v>
      </c>
      <c r="G37" s="19">
        <v>80.57</v>
      </c>
      <c r="H37" s="18">
        <f t="shared" si="3"/>
        <v>48.34199999999999</v>
      </c>
      <c r="I37" s="23">
        <f t="shared" si="2"/>
        <v>73.942</v>
      </c>
      <c r="J37" s="16"/>
      <c r="K37" s="24"/>
    </row>
    <row r="38" spans="1:11" s="1" customFormat="1" ht="24.75" customHeight="1">
      <c r="A38" s="16">
        <v>35</v>
      </c>
      <c r="B38" s="16" t="s">
        <v>51</v>
      </c>
      <c r="C38" s="16" t="s">
        <v>25</v>
      </c>
      <c r="D38" s="16">
        <v>52215010115</v>
      </c>
      <c r="E38" s="17">
        <v>63</v>
      </c>
      <c r="F38" s="18">
        <f t="shared" si="0"/>
        <v>25.200000000000003</v>
      </c>
      <c r="G38" s="19">
        <v>81.14</v>
      </c>
      <c r="H38" s="18">
        <f t="shared" si="3"/>
        <v>48.684</v>
      </c>
      <c r="I38" s="23">
        <f t="shared" si="2"/>
        <v>73.884</v>
      </c>
      <c r="J38" s="16"/>
      <c r="K38" s="24"/>
    </row>
    <row r="39" spans="1:11" s="1" customFormat="1" ht="24.75" customHeight="1">
      <c r="A39" s="16">
        <v>36</v>
      </c>
      <c r="B39" s="16" t="s">
        <v>52</v>
      </c>
      <c r="C39" s="16" t="s">
        <v>25</v>
      </c>
      <c r="D39" s="16">
        <v>52215010203</v>
      </c>
      <c r="E39" s="17">
        <v>65</v>
      </c>
      <c r="F39" s="18">
        <f t="shared" si="0"/>
        <v>26</v>
      </c>
      <c r="G39" s="19">
        <v>79.16</v>
      </c>
      <c r="H39" s="18">
        <f t="shared" si="3"/>
        <v>47.495999999999995</v>
      </c>
      <c r="I39" s="23">
        <f t="shared" si="2"/>
        <v>73.496</v>
      </c>
      <c r="J39" s="16"/>
      <c r="K39" s="24"/>
    </row>
    <row r="40" spans="1:11" s="1" customFormat="1" ht="24.75" customHeight="1">
      <c r="A40" s="16">
        <v>37</v>
      </c>
      <c r="B40" s="16" t="s">
        <v>53</v>
      </c>
      <c r="C40" s="16" t="s">
        <v>25</v>
      </c>
      <c r="D40" s="16">
        <v>52215010040</v>
      </c>
      <c r="E40" s="17">
        <v>65.5</v>
      </c>
      <c r="F40" s="18">
        <f t="shared" si="0"/>
        <v>26.200000000000003</v>
      </c>
      <c r="G40" s="19">
        <v>78.37</v>
      </c>
      <c r="H40" s="18">
        <f t="shared" si="3"/>
        <v>47.022</v>
      </c>
      <c r="I40" s="23">
        <f t="shared" si="2"/>
        <v>73.22200000000001</v>
      </c>
      <c r="J40" s="16"/>
      <c r="K40" s="24"/>
    </row>
    <row r="41" spans="1:11" s="1" customFormat="1" ht="24.75" customHeight="1">
      <c r="A41" s="16">
        <v>38</v>
      </c>
      <c r="B41" s="16" t="s">
        <v>54</v>
      </c>
      <c r="C41" s="16" t="s">
        <v>25</v>
      </c>
      <c r="D41" s="16">
        <v>52215010156</v>
      </c>
      <c r="E41" s="17">
        <v>63.5</v>
      </c>
      <c r="F41" s="18">
        <f t="shared" si="0"/>
        <v>25.400000000000002</v>
      </c>
      <c r="G41" s="19">
        <v>79.53</v>
      </c>
      <c r="H41" s="18">
        <f t="shared" si="3"/>
        <v>47.717999999999996</v>
      </c>
      <c r="I41" s="23">
        <f t="shared" si="2"/>
        <v>73.118</v>
      </c>
      <c r="J41" s="16"/>
      <c r="K41" s="24"/>
    </row>
    <row r="42" spans="1:11" s="1" customFormat="1" ht="24.75" customHeight="1">
      <c r="A42" s="16">
        <v>39</v>
      </c>
      <c r="B42" s="16" t="s">
        <v>55</v>
      </c>
      <c r="C42" s="16" t="s">
        <v>25</v>
      </c>
      <c r="D42" s="16">
        <v>52215010092</v>
      </c>
      <c r="E42" s="17">
        <v>63</v>
      </c>
      <c r="F42" s="18">
        <f t="shared" si="0"/>
        <v>25.200000000000003</v>
      </c>
      <c r="G42" s="19">
        <v>79.46</v>
      </c>
      <c r="H42" s="18">
        <f t="shared" si="3"/>
        <v>47.675999999999995</v>
      </c>
      <c r="I42" s="23">
        <f t="shared" si="2"/>
        <v>72.876</v>
      </c>
      <c r="J42" s="16"/>
      <c r="K42" s="24"/>
    </row>
    <row r="43" spans="1:11" s="1" customFormat="1" ht="24.75" customHeight="1">
      <c r="A43" s="16">
        <v>40</v>
      </c>
      <c r="B43" s="16" t="s">
        <v>56</v>
      </c>
      <c r="C43" s="16" t="s">
        <v>25</v>
      </c>
      <c r="D43" s="16">
        <v>52215010263</v>
      </c>
      <c r="E43" s="17">
        <v>62</v>
      </c>
      <c r="F43" s="18">
        <f t="shared" si="0"/>
        <v>24.8</v>
      </c>
      <c r="G43" s="19">
        <v>79.15</v>
      </c>
      <c r="H43" s="18">
        <f t="shared" si="3"/>
        <v>47.49</v>
      </c>
      <c r="I43" s="23">
        <f t="shared" si="2"/>
        <v>72.29</v>
      </c>
      <c r="J43" s="16"/>
      <c r="K43" s="24"/>
    </row>
    <row r="44" spans="1:11" s="1" customFormat="1" ht="24.75" customHeight="1">
      <c r="A44" s="16">
        <v>41</v>
      </c>
      <c r="B44" s="16" t="s">
        <v>57</v>
      </c>
      <c r="C44" s="16" t="s">
        <v>25</v>
      </c>
      <c r="D44" s="16">
        <v>52215010247</v>
      </c>
      <c r="E44" s="17">
        <v>64</v>
      </c>
      <c r="F44" s="18">
        <f t="shared" si="0"/>
        <v>25.6</v>
      </c>
      <c r="G44" s="19">
        <v>77.06</v>
      </c>
      <c r="H44" s="18">
        <f t="shared" si="3"/>
        <v>46.236</v>
      </c>
      <c r="I44" s="23">
        <f t="shared" si="2"/>
        <v>71.836</v>
      </c>
      <c r="J44" s="16"/>
      <c r="K44" s="24"/>
    </row>
    <row r="45" spans="1:11" s="1" customFormat="1" ht="24.75" customHeight="1">
      <c r="A45" s="16">
        <v>42</v>
      </c>
      <c r="B45" s="16" t="s">
        <v>58</v>
      </c>
      <c r="C45" s="16" t="s">
        <v>25</v>
      </c>
      <c r="D45" s="16">
        <v>52215010103</v>
      </c>
      <c r="E45" s="17">
        <v>62</v>
      </c>
      <c r="F45" s="18">
        <f t="shared" si="0"/>
        <v>24.8</v>
      </c>
      <c r="G45" s="19">
        <v>78</v>
      </c>
      <c r="H45" s="18">
        <f t="shared" si="3"/>
        <v>46.8</v>
      </c>
      <c r="I45" s="23">
        <f t="shared" si="2"/>
        <v>71.6</v>
      </c>
      <c r="J45" s="16"/>
      <c r="K45" s="24"/>
    </row>
    <row r="46" spans="1:11" s="1" customFormat="1" ht="24.75" customHeight="1">
      <c r="A46" s="16">
        <v>43</v>
      </c>
      <c r="B46" s="20" t="s">
        <v>59</v>
      </c>
      <c r="C46" s="16" t="s">
        <v>25</v>
      </c>
      <c r="D46" s="20">
        <v>52215010102</v>
      </c>
      <c r="E46" s="17">
        <v>61</v>
      </c>
      <c r="F46" s="18">
        <f t="shared" si="0"/>
        <v>24.400000000000002</v>
      </c>
      <c r="G46" s="19">
        <v>78.66</v>
      </c>
      <c r="H46" s="18">
        <f t="shared" si="3"/>
        <v>47.196</v>
      </c>
      <c r="I46" s="23">
        <f t="shared" si="2"/>
        <v>71.596</v>
      </c>
      <c r="J46" s="16"/>
      <c r="K46" s="24"/>
    </row>
    <row r="47" spans="1:11" s="1" customFormat="1" ht="24.75" customHeight="1">
      <c r="A47" s="16">
        <v>44</v>
      </c>
      <c r="B47" s="16" t="s">
        <v>60</v>
      </c>
      <c r="C47" s="16" t="s">
        <v>25</v>
      </c>
      <c r="D47" s="16">
        <v>52215010254</v>
      </c>
      <c r="E47" s="17">
        <v>62.5</v>
      </c>
      <c r="F47" s="18">
        <f t="shared" si="0"/>
        <v>25</v>
      </c>
      <c r="G47" s="19">
        <v>76.62</v>
      </c>
      <c r="H47" s="18">
        <f t="shared" si="3"/>
        <v>45.972</v>
      </c>
      <c r="I47" s="23">
        <f t="shared" si="2"/>
        <v>70.97200000000001</v>
      </c>
      <c r="J47" s="16"/>
      <c r="K47" s="24"/>
    </row>
    <row r="48" spans="1:11" s="1" customFormat="1" ht="24.75" customHeight="1">
      <c r="A48" s="16">
        <v>45</v>
      </c>
      <c r="B48" s="20" t="s">
        <v>61</v>
      </c>
      <c r="C48" s="16" t="s">
        <v>25</v>
      </c>
      <c r="D48" s="20">
        <v>52215010111</v>
      </c>
      <c r="E48" s="17">
        <v>61</v>
      </c>
      <c r="F48" s="18">
        <f t="shared" si="0"/>
        <v>24.400000000000002</v>
      </c>
      <c r="G48" s="19">
        <v>75.88</v>
      </c>
      <c r="H48" s="18">
        <f t="shared" si="3"/>
        <v>45.528</v>
      </c>
      <c r="I48" s="23">
        <f t="shared" si="2"/>
        <v>69.928</v>
      </c>
      <c r="J48" s="16"/>
      <c r="K48" s="24"/>
    </row>
    <row r="49" spans="1:11" s="1" customFormat="1" ht="24.75" customHeight="1">
      <c r="A49" s="16">
        <v>46</v>
      </c>
      <c r="B49" s="16" t="s">
        <v>62</v>
      </c>
      <c r="C49" s="16" t="s">
        <v>63</v>
      </c>
      <c r="D49" s="16">
        <v>52215010266</v>
      </c>
      <c r="E49" s="17">
        <v>73</v>
      </c>
      <c r="F49" s="18">
        <f t="shared" si="0"/>
        <v>29.200000000000003</v>
      </c>
      <c r="G49" s="19">
        <v>84.36</v>
      </c>
      <c r="H49" s="18">
        <f t="shared" si="3"/>
        <v>50.616</v>
      </c>
      <c r="I49" s="23">
        <f t="shared" si="2"/>
        <v>79.816</v>
      </c>
      <c r="J49" s="16" t="s">
        <v>15</v>
      </c>
      <c r="K49" s="24"/>
    </row>
    <row r="50" spans="1:11" s="1" customFormat="1" ht="24.75" customHeight="1">
      <c r="A50" s="16">
        <v>47</v>
      </c>
      <c r="B50" s="16" t="s">
        <v>64</v>
      </c>
      <c r="C50" s="16" t="s">
        <v>63</v>
      </c>
      <c r="D50" s="16">
        <v>52215010237</v>
      </c>
      <c r="E50" s="17">
        <v>67</v>
      </c>
      <c r="F50" s="18">
        <f t="shared" si="0"/>
        <v>26.8</v>
      </c>
      <c r="G50" s="19">
        <v>87.66</v>
      </c>
      <c r="H50" s="18">
        <f t="shared" si="3"/>
        <v>52.596</v>
      </c>
      <c r="I50" s="23">
        <f t="shared" si="2"/>
        <v>79.396</v>
      </c>
      <c r="J50" s="16" t="s">
        <v>15</v>
      </c>
      <c r="K50" s="24"/>
    </row>
    <row r="51" spans="1:11" s="1" customFormat="1" ht="24.75" customHeight="1">
      <c r="A51" s="16">
        <v>48</v>
      </c>
      <c r="B51" s="16" t="s">
        <v>65</v>
      </c>
      <c r="C51" s="16" t="s">
        <v>63</v>
      </c>
      <c r="D51" s="16">
        <v>52215010109</v>
      </c>
      <c r="E51" s="17">
        <v>67.5</v>
      </c>
      <c r="F51" s="18">
        <f t="shared" si="0"/>
        <v>27</v>
      </c>
      <c r="G51" s="19">
        <v>87.12</v>
      </c>
      <c r="H51" s="18">
        <f t="shared" si="3"/>
        <v>52.272</v>
      </c>
      <c r="I51" s="23">
        <f t="shared" si="2"/>
        <v>79.27199999999999</v>
      </c>
      <c r="J51" s="16" t="s">
        <v>15</v>
      </c>
      <c r="K51" s="24"/>
    </row>
    <row r="52" spans="1:11" s="1" customFormat="1" ht="24.75" customHeight="1">
      <c r="A52" s="16">
        <v>49</v>
      </c>
      <c r="B52" s="16" t="s">
        <v>66</v>
      </c>
      <c r="C52" s="16" t="s">
        <v>63</v>
      </c>
      <c r="D52" s="16">
        <v>52215010071</v>
      </c>
      <c r="E52" s="17">
        <v>65.5</v>
      </c>
      <c r="F52" s="18">
        <f t="shared" si="0"/>
        <v>26.200000000000003</v>
      </c>
      <c r="G52" s="19">
        <v>87.42</v>
      </c>
      <c r="H52" s="18">
        <f t="shared" si="3"/>
        <v>52.452</v>
      </c>
      <c r="I52" s="23">
        <f t="shared" si="2"/>
        <v>78.652</v>
      </c>
      <c r="J52" s="16" t="s">
        <v>15</v>
      </c>
      <c r="K52" s="24"/>
    </row>
    <row r="53" spans="1:11" s="1" customFormat="1" ht="24.75" customHeight="1">
      <c r="A53" s="16">
        <v>50</v>
      </c>
      <c r="B53" s="16" t="s">
        <v>67</v>
      </c>
      <c r="C53" s="16" t="s">
        <v>63</v>
      </c>
      <c r="D53" s="16">
        <v>52215010196</v>
      </c>
      <c r="E53" s="17">
        <v>64</v>
      </c>
      <c r="F53" s="18">
        <f t="shared" si="0"/>
        <v>25.6</v>
      </c>
      <c r="G53" s="19">
        <v>88.22</v>
      </c>
      <c r="H53" s="18">
        <f t="shared" si="3"/>
        <v>52.931999999999995</v>
      </c>
      <c r="I53" s="23">
        <f t="shared" si="2"/>
        <v>78.532</v>
      </c>
      <c r="J53" s="16" t="s">
        <v>15</v>
      </c>
      <c r="K53" s="24"/>
    </row>
    <row r="54" spans="1:11" s="1" customFormat="1" ht="24.75" customHeight="1">
      <c r="A54" s="16">
        <v>51</v>
      </c>
      <c r="B54" s="16" t="s">
        <v>68</v>
      </c>
      <c r="C54" s="16" t="s">
        <v>63</v>
      </c>
      <c r="D54" s="16">
        <v>52215010249</v>
      </c>
      <c r="E54" s="17">
        <v>62</v>
      </c>
      <c r="F54" s="18">
        <f t="shared" si="0"/>
        <v>24.8</v>
      </c>
      <c r="G54" s="19">
        <v>89.12</v>
      </c>
      <c r="H54" s="18">
        <f t="shared" si="3"/>
        <v>53.472</v>
      </c>
      <c r="I54" s="23">
        <f t="shared" si="2"/>
        <v>78.272</v>
      </c>
      <c r="J54" s="16" t="s">
        <v>15</v>
      </c>
      <c r="K54" s="24"/>
    </row>
    <row r="55" spans="1:11" s="1" customFormat="1" ht="24.75" customHeight="1">
      <c r="A55" s="16">
        <v>52</v>
      </c>
      <c r="B55" s="16" t="s">
        <v>69</v>
      </c>
      <c r="C55" s="16" t="s">
        <v>63</v>
      </c>
      <c r="D55" s="16">
        <v>52215010064</v>
      </c>
      <c r="E55" s="17">
        <v>66.5</v>
      </c>
      <c r="F55" s="18">
        <f t="shared" si="0"/>
        <v>26.6</v>
      </c>
      <c r="G55" s="19">
        <v>84.9</v>
      </c>
      <c r="H55" s="18">
        <f t="shared" si="3"/>
        <v>50.940000000000005</v>
      </c>
      <c r="I55" s="23">
        <f t="shared" si="2"/>
        <v>77.54</v>
      </c>
      <c r="J55" s="16" t="s">
        <v>15</v>
      </c>
      <c r="K55" s="24"/>
    </row>
    <row r="56" spans="1:11" s="1" customFormat="1" ht="24.75" customHeight="1">
      <c r="A56" s="16">
        <v>53</v>
      </c>
      <c r="B56" s="16" t="s">
        <v>70</v>
      </c>
      <c r="C56" s="16" t="s">
        <v>63</v>
      </c>
      <c r="D56" s="16">
        <v>52215010234</v>
      </c>
      <c r="E56" s="17">
        <v>66</v>
      </c>
      <c r="F56" s="18">
        <f t="shared" si="0"/>
        <v>26.400000000000002</v>
      </c>
      <c r="G56" s="19">
        <v>84.96</v>
      </c>
      <c r="H56" s="18">
        <f t="shared" si="3"/>
        <v>50.97599999999999</v>
      </c>
      <c r="I56" s="23">
        <f t="shared" si="2"/>
        <v>77.37599999999999</v>
      </c>
      <c r="J56" s="16" t="s">
        <v>15</v>
      </c>
      <c r="K56" s="24"/>
    </row>
    <row r="57" spans="1:11" s="1" customFormat="1" ht="24.75" customHeight="1">
      <c r="A57" s="16">
        <v>54</v>
      </c>
      <c r="B57" s="16" t="s">
        <v>71</v>
      </c>
      <c r="C57" s="16" t="s">
        <v>63</v>
      </c>
      <c r="D57" s="16">
        <v>52215010091</v>
      </c>
      <c r="E57" s="17">
        <v>64</v>
      </c>
      <c r="F57" s="18">
        <f t="shared" si="0"/>
        <v>25.6</v>
      </c>
      <c r="G57" s="19">
        <v>85.94</v>
      </c>
      <c r="H57" s="18">
        <f t="shared" si="3"/>
        <v>51.564</v>
      </c>
      <c r="I57" s="23">
        <f t="shared" si="2"/>
        <v>77.164</v>
      </c>
      <c r="J57" s="16" t="s">
        <v>15</v>
      </c>
      <c r="K57" s="24"/>
    </row>
    <row r="58" spans="1:11" s="1" customFormat="1" ht="24.75" customHeight="1">
      <c r="A58" s="16">
        <v>55</v>
      </c>
      <c r="B58" s="16" t="s">
        <v>72</v>
      </c>
      <c r="C58" s="16" t="s">
        <v>63</v>
      </c>
      <c r="D58" s="16">
        <v>52215010141</v>
      </c>
      <c r="E58" s="17">
        <v>64</v>
      </c>
      <c r="F58" s="18">
        <f t="shared" si="0"/>
        <v>25.6</v>
      </c>
      <c r="G58" s="19">
        <v>85.94</v>
      </c>
      <c r="H58" s="18">
        <f t="shared" si="3"/>
        <v>51.564</v>
      </c>
      <c r="I58" s="23">
        <f t="shared" si="2"/>
        <v>77.164</v>
      </c>
      <c r="J58" s="16" t="s">
        <v>15</v>
      </c>
      <c r="K58" s="24"/>
    </row>
    <row r="59" spans="1:11" s="1" customFormat="1" ht="24.75" customHeight="1">
      <c r="A59" s="16">
        <v>56</v>
      </c>
      <c r="B59" s="16" t="s">
        <v>73</v>
      </c>
      <c r="C59" s="16" t="s">
        <v>63</v>
      </c>
      <c r="D59" s="16">
        <v>52215010078</v>
      </c>
      <c r="E59" s="17">
        <v>61.5</v>
      </c>
      <c r="F59" s="18">
        <f t="shared" si="0"/>
        <v>24.6</v>
      </c>
      <c r="G59" s="19">
        <v>87.54</v>
      </c>
      <c r="H59" s="18">
        <f t="shared" si="3"/>
        <v>52.524</v>
      </c>
      <c r="I59" s="23">
        <f t="shared" si="2"/>
        <v>77.124</v>
      </c>
      <c r="J59" s="16" t="s">
        <v>15</v>
      </c>
      <c r="K59" s="24"/>
    </row>
    <row r="60" spans="1:11" s="1" customFormat="1" ht="24.75" customHeight="1">
      <c r="A60" s="16">
        <v>57</v>
      </c>
      <c r="B60" s="16" t="s">
        <v>74</v>
      </c>
      <c r="C60" s="16" t="s">
        <v>63</v>
      </c>
      <c r="D60" s="16">
        <v>52215010195</v>
      </c>
      <c r="E60" s="17">
        <v>65</v>
      </c>
      <c r="F60" s="18">
        <f t="shared" si="0"/>
        <v>26</v>
      </c>
      <c r="G60" s="19">
        <v>84.84</v>
      </c>
      <c r="H60" s="18">
        <f t="shared" si="3"/>
        <v>50.904</v>
      </c>
      <c r="I60" s="23">
        <f t="shared" si="2"/>
        <v>76.904</v>
      </c>
      <c r="J60" s="16" t="s">
        <v>15</v>
      </c>
      <c r="K60" s="24"/>
    </row>
    <row r="61" spans="1:11" s="1" customFormat="1" ht="24.75" customHeight="1">
      <c r="A61" s="16">
        <v>58</v>
      </c>
      <c r="B61" s="16" t="s">
        <v>75</v>
      </c>
      <c r="C61" s="16" t="s">
        <v>63</v>
      </c>
      <c r="D61" s="16">
        <v>52215010131</v>
      </c>
      <c r="E61" s="17">
        <v>65</v>
      </c>
      <c r="F61" s="18">
        <f t="shared" si="0"/>
        <v>26</v>
      </c>
      <c r="G61" s="19">
        <v>84.52</v>
      </c>
      <c r="H61" s="18">
        <f t="shared" si="3"/>
        <v>50.711999999999996</v>
      </c>
      <c r="I61" s="23">
        <f t="shared" si="2"/>
        <v>76.71199999999999</v>
      </c>
      <c r="J61" s="16" t="s">
        <v>15</v>
      </c>
      <c r="K61" s="24"/>
    </row>
    <row r="62" spans="1:11" s="1" customFormat="1" ht="24.75" customHeight="1">
      <c r="A62" s="16">
        <v>59</v>
      </c>
      <c r="B62" s="16" t="s">
        <v>76</v>
      </c>
      <c r="C62" s="16" t="s">
        <v>63</v>
      </c>
      <c r="D62" s="16">
        <v>52215010117</v>
      </c>
      <c r="E62" s="17">
        <v>65.5</v>
      </c>
      <c r="F62" s="18">
        <f t="shared" si="0"/>
        <v>26.200000000000003</v>
      </c>
      <c r="G62" s="19">
        <v>84.12</v>
      </c>
      <c r="H62" s="18">
        <f t="shared" si="3"/>
        <v>50.472</v>
      </c>
      <c r="I62" s="23">
        <f t="shared" si="2"/>
        <v>76.672</v>
      </c>
      <c r="J62" s="16" t="s">
        <v>15</v>
      </c>
      <c r="K62" s="24"/>
    </row>
    <row r="63" spans="1:11" s="1" customFormat="1" ht="24.75" customHeight="1">
      <c r="A63" s="16">
        <v>60</v>
      </c>
      <c r="B63" s="16" t="s">
        <v>77</v>
      </c>
      <c r="C63" s="16" t="s">
        <v>63</v>
      </c>
      <c r="D63" s="16">
        <v>52215010038</v>
      </c>
      <c r="E63" s="17">
        <v>68.5</v>
      </c>
      <c r="F63" s="18">
        <f t="shared" si="0"/>
        <v>27.400000000000002</v>
      </c>
      <c r="G63" s="19">
        <v>82</v>
      </c>
      <c r="H63" s="18">
        <f t="shared" si="3"/>
        <v>49.199999999999996</v>
      </c>
      <c r="I63" s="23">
        <f t="shared" si="2"/>
        <v>76.6</v>
      </c>
      <c r="J63" s="25"/>
      <c r="K63" s="24"/>
    </row>
    <row r="64" spans="1:11" s="1" customFormat="1" ht="24.75" customHeight="1">
      <c r="A64" s="16">
        <v>61</v>
      </c>
      <c r="B64" s="16" t="s">
        <v>78</v>
      </c>
      <c r="C64" s="16" t="s">
        <v>63</v>
      </c>
      <c r="D64" s="16">
        <v>52215010075</v>
      </c>
      <c r="E64" s="17">
        <v>63</v>
      </c>
      <c r="F64" s="18">
        <f t="shared" si="0"/>
        <v>25.200000000000003</v>
      </c>
      <c r="G64" s="19">
        <v>85.62</v>
      </c>
      <c r="H64" s="18">
        <f t="shared" si="3"/>
        <v>51.372</v>
      </c>
      <c r="I64" s="23">
        <f t="shared" si="2"/>
        <v>76.572</v>
      </c>
      <c r="J64" s="25"/>
      <c r="K64" s="24"/>
    </row>
    <row r="65" spans="1:11" s="1" customFormat="1" ht="24.75" customHeight="1">
      <c r="A65" s="16">
        <v>62</v>
      </c>
      <c r="B65" s="16" t="s">
        <v>79</v>
      </c>
      <c r="C65" s="16" t="s">
        <v>63</v>
      </c>
      <c r="D65" s="16">
        <v>52215010046</v>
      </c>
      <c r="E65" s="17">
        <v>65</v>
      </c>
      <c r="F65" s="18">
        <f t="shared" si="0"/>
        <v>26</v>
      </c>
      <c r="G65" s="19">
        <v>84.12</v>
      </c>
      <c r="H65" s="18">
        <f t="shared" si="3"/>
        <v>50.472</v>
      </c>
      <c r="I65" s="23">
        <f t="shared" si="2"/>
        <v>76.47200000000001</v>
      </c>
      <c r="J65" s="16"/>
      <c r="K65" s="24"/>
    </row>
    <row r="66" spans="1:11" s="1" customFormat="1" ht="24.75" customHeight="1">
      <c r="A66" s="16">
        <v>63</v>
      </c>
      <c r="B66" s="16" t="s">
        <v>80</v>
      </c>
      <c r="C66" s="16" t="s">
        <v>63</v>
      </c>
      <c r="D66" s="16">
        <v>52215010189</v>
      </c>
      <c r="E66" s="17">
        <v>62</v>
      </c>
      <c r="F66" s="18">
        <f t="shared" si="0"/>
        <v>24.8</v>
      </c>
      <c r="G66" s="19">
        <v>85.56</v>
      </c>
      <c r="H66" s="18">
        <f t="shared" si="3"/>
        <v>51.336</v>
      </c>
      <c r="I66" s="23">
        <f t="shared" si="2"/>
        <v>76.136</v>
      </c>
      <c r="J66" s="16"/>
      <c r="K66" s="24"/>
    </row>
    <row r="67" spans="1:11" s="1" customFormat="1" ht="24.75" customHeight="1">
      <c r="A67" s="16">
        <v>64</v>
      </c>
      <c r="B67" s="16" t="s">
        <v>81</v>
      </c>
      <c r="C67" s="16" t="s">
        <v>63</v>
      </c>
      <c r="D67" s="16">
        <v>52215010136</v>
      </c>
      <c r="E67" s="17">
        <v>62</v>
      </c>
      <c r="F67" s="18">
        <f t="shared" si="0"/>
        <v>24.8</v>
      </c>
      <c r="G67" s="19">
        <v>85.44</v>
      </c>
      <c r="H67" s="18">
        <f t="shared" si="3"/>
        <v>51.263999999999996</v>
      </c>
      <c r="I67" s="23">
        <f t="shared" si="2"/>
        <v>76.064</v>
      </c>
      <c r="J67" s="16"/>
      <c r="K67" s="24"/>
    </row>
    <row r="68" spans="1:11" s="1" customFormat="1" ht="24.75" customHeight="1">
      <c r="A68" s="16">
        <v>65</v>
      </c>
      <c r="B68" s="16" t="s">
        <v>82</v>
      </c>
      <c r="C68" s="16" t="s">
        <v>63</v>
      </c>
      <c r="D68" s="16">
        <v>52215010226</v>
      </c>
      <c r="E68" s="17">
        <v>62</v>
      </c>
      <c r="F68" s="18">
        <f>E68*0.4</f>
        <v>24.8</v>
      </c>
      <c r="G68" s="19">
        <v>85.42</v>
      </c>
      <c r="H68" s="18">
        <f t="shared" si="3"/>
        <v>51.252</v>
      </c>
      <c r="I68" s="23">
        <f>F68+H68</f>
        <v>76.052</v>
      </c>
      <c r="J68" s="16"/>
      <c r="K68" s="24"/>
    </row>
    <row r="69" spans="1:11" s="1" customFormat="1" ht="24.75" customHeight="1">
      <c r="A69" s="16">
        <v>66</v>
      </c>
      <c r="B69" s="16" t="s">
        <v>83</v>
      </c>
      <c r="C69" s="16" t="s">
        <v>63</v>
      </c>
      <c r="D69" s="16">
        <v>52215010124</v>
      </c>
      <c r="E69" s="17">
        <v>61.5</v>
      </c>
      <c r="F69" s="18">
        <f aca="true" t="shared" si="4" ref="F69:F132">E69*0.4</f>
        <v>24.6</v>
      </c>
      <c r="G69" s="19">
        <v>85.7</v>
      </c>
      <c r="H69" s="18">
        <f aca="true" t="shared" si="5" ref="H69:H85">G69*0.6</f>
        <v>51.42</v>
      </c>
      <c r="I69" s="23">
        <f aca="true" t="shared" si="6" ref="I69:I132">F69+H69</f>
        <v>76.02000000000001</v>
      </c>
      <c r="J69" s="16"/>
      <c r="K69" s="24"/>
    </row>
    <row r="70" spans="1:11" s="1" customFormat="1" ht="24.75" customHeight="1">
      <c r="A70" s="16">
        <v>67</v>
      </c>
      <c r="B70" s="16" t="s">
        <v>84</v>
      </c>
      <c r="C70" s="16" t="s">
        <v>63</v>
      </c>
      <c r="D70" s="16">
        <v>52215010144</v>
      </c>
      <c r="E70" s="17">
        <v>64</v>
      </c>
      <c r="F70" s="18">
        <f t="shared" si="4"/>
        <v>25.6</v>
      </c>
      <c r="G70" s="19">
        <v>84</v>
      </c>
      <c r="H70" s="18">
        <f t="shared" si="5"/>
        <v>50.4</v>
      </c>
      <c r="I70" s="23">
        <f t="shared" si="6"/>
        <v>76</v>
      </c>
      <c r="J70" s="16"/>
      <c r="K70" s="24"/>
    </row>
    <row r="71" spans="1:11" s="1" customFormat="1" ht="24.75" customHeight="1">
      <c r="A71" s="16">
        <v>68</v>
      </c>
      <c r="B71" s="16" t="s">
        <v>85</v>
      </c>
      <c r="C71" s="16" t="s">
        <v>63</v>
      </c>
      <c r="D71" s="16">
        <v>52215010070</v>
      </c>
      <c r="E71" s="17">
        <v>65</v>
      </c>
      <c r="F71" s="18">
        <f t="shared" si="4"/>
        <v>26</v>
      </c>
      <c r="G71" s="19">
        <v>83.18</v>
      </c>
      <c r="H71" s="18">
        <f t="shared" si="5"/>
        <v>49.908</v>
      </c>
      <c r="I71" s="23">
        <f t="shared" si="6"/>
        <v>75.908</v>
      </c>
      <c r="J71" s="16"/>
      <c r="K71" s="24"/>
    </row>
    <row r="72" spans="1:11" s="1" customFormat="1" ht="24.75" customHeight="1">
      <c r="A72" s="16">
        <v>69</v>
      </c>
      <c r="B72" s="16" t="s">
        <v>86</v>
      </c>
      <c r="C72" s="16" t="s">
        <v>63</v>
      </c>
      <c r="D72" s="16">
        <v>52215010114</v>
      </c>
      <c r="E72" s="17">
        <v>68.5</v>
      </c>
      <c r="F72" s="18">
        <f t="shared" si="4"/>
        <v>27.400000000000002</v>
      </c>
      <c r="G72" s="19">
        <v>80.8</v>
      </c>
      <c r="H72" s="18">
        <f t="shared" si="5"/>
        <v>48.48</v>
      </c>
      <c r="I72" s="23">
        <f t="shared" si="6"/>
        <v>75.88</v>
      </c>
      <c r="J72" s="16"/>
      <c r="K72" s="24"/>
    </row>
    <row r="73" spans="1:11" s="1" customFormat="1" ht="24.75" customHeight="1">
      <c r="A73" s="16">
        <v>70</v>
      </c>
      <c r="B73" s="16" t="s">
        <v>87</v>
      </c>
      <c r="C73" s="16" t="s">
        <v>63</v>
      </c>
      <c r="D73" s="16">
        <v>52215010235</v>
      </c>
      <c r="E73" s="17">
        <v>65.5</v>
      </c>
      <c r="F73" s="18">
        <f t="shared" si="4"/>
        <v>26.200000000000003</v>
      </c>
      <c r="G73" s="19">
        <v>82.56</v>
      </c>
      <c r="H73" s="18">
        <f t="shared" si="5"/>
        <v>49.536</v>
      </c>
      <c r="I73" s="23">
        <f t="shared" si="6"/>
        <v>75.736</v>
      </c>
      <c r="J73" s="16"/>
      <c r="K73" s="24"/>
    </row>
    <row r="74" spans="1:11" s="1" customFormat="1" ht="24.75" customHeight="1">
      <c r="A74" s="16">
        <v>71</v>
      </c>
      <c r="B74" s="16" t="s">
        <v>88</v>
      </c>
      <c r="C74" s="16" t="s">
        <v>63</v>
      </c>
      <c r="D74" s="16">
        <v>52215010119</v>
      </c>
      <c r="E74" s="17">
        <v>65.5</v>
      </c>
      <c r="F74" s="18">
        <f t="shared" si="4"/>
        <v>26.200000000000003</v>
      </c>
      <c r="G74" s="19">
        <v>82.44</v>
      </c>
      <c r="H74" s="18">
        <f t="shared" si="5"/>
        <v>49.464</v>
      </c>
      <c r="I74" s="23">
        <f t="shared" si="6"/>
        <v>75.664</v>
      </c>
      <c r="J74" s="16"/>
      <c r="K74" s="24"/>
    </row>
    <row r="75" spans="1:11" s="1" customFormat="1" ht="24.75" customHeight="1">
      <c r="A75" s="16">
        <v>72</v>
      </c>
      <c r="B75" s="16" t="s">
        <v>89</v>
      </c>
      <c r="C75" s="16" t="s">
        <v>63</v>
      </c>
      <c r="D75" s="16">
        <v>52215010042</v>
      </c>
      <c r="E75" s="17">
        <v>63.5</v>
      </c>
      <c r="F75" s="18">
        <f t="shared" si="4"/>
        <v>25.400000000000002</v>
      </c>
      <c r="G75" s="19">
        <v>83.76</v>
      </c>
      <c r="H75" s="18">
        <f t="shared" si="5"/>
        <v>50.256</v>
      </c>
      <c r="I75" s="23">
        <f t="shared" si="6"/>
        <v>75.656</v>
      </c>
      <c r="J75" s="16"/>
      <c r="K75" s="24"/>
    </row>
    <row r="76" spans="1:11" s="1" customFormat="1" ht="24.75" customHeight="1">
      <c r="A76" s="16">
        <v>73</v>
      </c>
      <c r="B76" s="16" t="s">
        <v>90</v>
      </c>
      <c r="C76" s="16" t="s">
        <v>63</v>
      </c>
      <c r="D76" s="16">
        <v>52215010225</v>
      </c>
      <c r="E76" s="17">
        <v>61.5</v>
      </c>
      <c r="F76" s="18">
        <f t="shared" si="4"/>
        <v>24.6</v>
      </c>
      <c r="G76" s="19">
        <v>84.7</v>
      </c>
      <c r="H76" s="18">
        <f t="shared" si="5"/>
        <v>50.82</v>
      </c>
      <c r="I76" s="23">
        <f t="shared" si="6"/>
        <v>75.42</v>
      </c>
      <c r="J76" s="16"/>
      <c r="K76" s="24"/>
    </row>
    <row r="77" spans="1:11" s="1" customFormat="1" ht="24.75" customHeight="1">
      <c r="A77" s="16">
        <v>74</v>
      </c>
      <c r="B77" s="16" t="s">
        <v>91</v>
      </c>
      <c r="C77" s="16" t="s">
        <v>63</v>
      </c>
      <c r="D77" s="16">
        <v>52215010041</v>
      </c>
      <c r="E77" s="17">
        <v>62</v>
      </c>
      <c r="F77" s="18">
        <f t="shared" si="4"/>
        <v>24.8</v>
      </c>
      <c r="G77" s="19">
        <v>84.24</v>
      </c>
      <c r="H77" s="18">
        <f t="shared" si="5"/>
        <v>50.544</v>
      </c>
      <c r="I77" s="23">
        <f t="shared" si="6"/>
        <v>75.344</v>
      </c>
      <c r="J77" s="16"/>
      <c r="K77" s="24"/>
    </row>
    <row r="78" spans="1:11" s="1" customFormat="1" ht="24.75" customHeight="1">
      <c r="A78" s="16">
        <v>75</v>
      </c>
      <c r="B78" s="16" t="s">
        <v>92</v>
      </c>
      <c r="C78" s="16" t="s">
        <v>63</v>
      </c>
      <c r="D78" s="16">
        <v>52215010138</v>
      </c>
      <c r="E78" s="17">
        <v>62</v>
      </c>
      <c r="F78" s="18">
        <f t="shared" si="4"/>
        <v>24.8</v>
      </c>
      <c r="G78" s="19">
        <v>83.62</v>
      </c>
      <c r="H78" s="18">
        <f t="shared" si="5"/>
        <v>50.172000000000004</v>
      </c>
      <c r="I78" s="23">
        <f t="shared" si="6"/>
        <v>74.97200000000001</v>
      </c>
      <c r="J78" s="16"/>
      <c r="K78" s="24"/>
    </row>
    <row r="79" spans="1:11" s="1" customFormat="1" ht="24.75" customHeight="1">
      <c r="A79" s="16">
        <v>76</v>
      </c>
      <c r="B79" s="16" t="s">
        <v>93</v>
      </c>
      <c r="C79" s="16" t="s">
        <v>63</v>
      </c>
      <c r="D79" s="16">
        <v>52215010227</v>
      </c>
      <c r="E79" s="17">
        <v>64</v>
      </c>
      <c r="F79" s="18">
        <f t="shared" si="4"/>
        <v>25.6</v>
      </c>
      <c r="G79" s="19">
        <v>82.08</v>
      </c>
      <c r="H79" s="18">
        <f t="shared" si="5"/>
        <v>49.248</v>
      </c>
      <c r="I79" s="23">
        <f t="shared" si="6"/>
        <v>74.848</v>
      </c>
      <c r="J79" s="16"/>
      <c r="K79" s="24"/>
    </row>
    <row r="80" spans="1:11" s="1" customFormat="1" ht="24.75" customHeight="1">
      <c r="A80" s="16">
        <v>77</v>
      </c>
      <c r="B80" s="16" t="s">
        <v>94</v>
      </c>
      <c r="C80" s="16" t="s">
        <v>63</v>
      </c>
      <c r="D80" s="16">
        <v>52215010052</v>
      </c>
      <c r="E80" s="17">
        <v>62.5</v>
      </c>
      <c r="F80" s="18">
        <f t="shared" si="4"/>
        <v>25</v>
      </c>
      <c r="G80" s="19">
        <v>81.16</v>
      </c>
      <c r="H80" s="18">
        <f t="shared" si="5"/>
        <v>48.696</v>
      </c>
      <c r="I80" s="23">
        <f t="shared" si="6"/>
        <v>73.696</v>
      </c>
      <c r="J80" s="16"/>
      <c r="K80" s="24"/>
    </row>
    <row r="81" spans="1:11" s="1" customFormat="1" ht="24.75" customHeight="1">
      <c r="A81" s="16">
        <v>78</v>
      </c>
      <c r="B81" s="16" t="s">
        <v>95</v>
      </c>
      <c r="C81" s="16" t="s">
        <v>63</v>
      </c>
      <c r="D81" s="16">
        <v>52215010175</v>
      </c>
      <c r="E81" s="17">
        <v>62.5</v>
      </c>
      <c r="F81" s="18">
        <f t="shared" si="4"/>
        <v>25</v>
      </c>
      <c r="G81" s="19">
        <v>80.76</v>
      </c>
      <c r="H81" s="18">
        <f t="shared" si="5"/>
        <v>48.456</v>
      </c>
      <c r="I81" s="23">
        <f t="shared" si="6"/>
        <v>73.456</v>
      </c>
      <c r="J81" s="16"/>
      <c r="K81" s="24"/>
    </row>
    <row r="82" spans="1:11" s="1" customFormat="1" ht="24.75" customHeight="1">
      <c r="A82" s="16">
        <v>79</v>
      </c>
      <c r="B82" s="16" t="s">
        <v>96</v>
      </c>
      <c r="C82" s="16" t="s">
        <v>63</v>
      </c>
      <c r="D82" s="16">
        <v>52215010252</v>
      </c>
      <c r="E82" s="17">
        <v>61.5</v>
      </c>
      <c r="F82" s="18">
        <f t="shared" si="4"/>
        <v>24.6</v>
      </c>
      <c r="G82" s="19">
        <v>80.78</v>
      </c>
      <c r="H82" s="18">
        <f t="shared" si="5"/>
        <v>48.467999999999996</v>
      </c>
      <c r="I82" s="23">
        <f t="shared" si="6"/>
        <v>73.068</v>
      </c>
      <c r="J82" s="16"/>
      <c r="K82" s="24"/>
    </row>
    <row r="83" spans="1:11" s="1" customFormat="1" ht="24.75" customHeight="1">
      <c r="A83" s="16">
        <v>80</v>
      </c>
      <c r="B83" s="20" t="s">
        <v>97</v>
      </c>
      <c r="C83" s="16" t="s">
        <v>63</v>
      </c>
      <c r="D83" s="20">
        <v>52215010045</v>
      </c>
      <c r="E83" s="17">
        <v>61</v>
      </c>
      <c r="F83" s="18">
        <f t="shared" si="4"/>
        <v>24.400000000000002</v>
      </c>
      <c r="G83" s="19">
        <v>80.02</v>
      </c>
      <c r="H83" s="18">
        <f t="shared" si="5"/>
        <v>48.01199999999999</v>
      </c>
      <c r="I83" s="23">
        <f t="shared" si="6"/>
        <v>72.41199999999999</v>
      </c>
      <c r="J83" s="16"/>
      <c r="K83" s="24"/>
    </row>
    <row r="84" spans="1:11" s="1" customFormat="1" ht="24.75" customHeight="1">
      <c r="A84" s="16">
        <v>81</v>
      </c>
      <c r="B84" s="16" t="s">
        <v>98</v>
      </c>
      <c r="C84" s="16" t="s">
        <v>63</v>
      </c>
      <c r="D84" s="16">
        <v>52215010099</v>
      </c>
      <c r="E84" s="17">
        <v>63</v>
      </c>
      <c r="F84" s="18">
        <f t="shared" si="4"/>
        <v>25.200000000000003</v>
      </c>
      <c r="G84" s="19">
        <v>77.78</v>
      </c>
      <c r="H84" s="18">
        <f t="shared" si="5"/>
        <v>46.668</v>
      </c>
      <c r="I84" s="23">
        <f t="shared" si="6"/>
        <v>71.868</v>
      </c>
      <c r="J84" s="16"/>
      <c r="K84" s="24"/>
    </row>
    <row r="85" spans="1:11" s="1" customFormat="1" ht="24.75" customHeight="1">
      <c r="A85" s="16">
        <v>82</v>
      </c>
      <c r="B85" s="16" t="s">
        <v>99</v>
      </c>
      <c r="C85" s="16" t="s">
        <v>63</v>
      </c>
      <c r="D85" s="16">
        <v>52215010221</v>
      </c>
      <c r="E85" s="17">
        <v>65</v>
      </c>
      <c r="F85" s="18">
        <f t="shared" si="4"/>
        <v>26</v>
      </c>
      <c r="G85" s="19">
        <v>73.06</v>
      </c>
      <c r="H85" s="18">
        <f t="shared" si="5"/>
        <v>43.836</v>
      </c>
      <c r="I85" s="23">
        <f t="shared" si="6"/>
        <v>69.836</v>
      </c>
      <c r="J85" s="16"/>
      <c r="K85" s="24"/>
    </row>
    <row r="86" spans="1:11" s="1" customFormat="1" ht="24.75" customHeight="1">
      <c r="A86" s="16">
        <v>83</v>
      </c>
      <c r="B86" s="16" t="s">
        <v>100</v>
      </c>
      <c r="C86" s="16" t="s">
        <v>63</v>
      </c>
      <c r="D86" s="16">
        <v>52215010093</v>
      </c>
      <c r="E86" s="17">
        <v>64.5</v>
      </c>
      <c r="F86" s="18">
        <f t="shared" si="4"/>
        <v>25.8</v>
      </c>
      <c r="G86" s="19" t="s">
        <v>101</v>
      </c>
      <c r="H86" s="18"/>
      <c r="I86" s="23">
        <f t="shared" si="6"/>
        <v>25.8</v>
      </c>
      <c r="J86" s="16"/>
      <c r="K86" s="24"/>
    </row>
    <row r="87" spans="1:11" s="1" customFormat="1" ht="24.75" customHeight="1">
      <c r="A87" s="16">
        <v>84</v>
      </c>
      <c r="B87" s="16" t="s">
        <v>102</v>
      </c>
      <c r="C87" s="16" t="s">
        <v>103</v>
      </c>
      <c r="D87" s="16">
        <v>52215020010</v>
      </c>
      <c r="E87" s="17">
        <v>67</v>
      </c>
      <c r="F87" s="18">
        <f t="shared" si="4"/>
        <v>26.8</v>
      </c>
      <c r="G87" s="19">
        <v>90.32</v>
      </c>
      <c r="H87" s="18">
        <f aca="true" t="shared" si="7" ref="H87:H94">G87*0.6</f>
        <v>54.19199999999999</v>
      </c>
      <c r="I87" s="23">
        <f t="shared" si="6"/>
        <v>80.99199999999999</v>
      </c>
      <c r="J87" s="16" t="s">
        <v>15</v>
      </c>
      <c r="K87" s="24"/>
    </row>
    <row r="88" spans="1:11" s="1" customFormat="1" ht="24.75" customHeight="1">
      <c r="A88" s="16">
        <v>85</v>
      </c>
      <c r="B88" s="16" t="s">
        <v>104</v>
      </c>
      <c r="C88" s="16" t="s">
        <v>103</v>
      </c>
      <c r="D88" s="16">
        <v>52215020009</v>
      </c>
      <c r="E88" s="17">
        <v>65</v>
      </c>
      <c r="F88" s="18">
        <f t="shared" si="4"/>
        <v>26</v>
      </c>
      <c r="G88" s="19">
        <v>88.84</v>
      </c>
      <c r="H88" s="18">
        <f t="shared" si="7"/>
        <v>53.304</v>
      </c>
      <c r="I88" s="23">
        <f t="shared" si="6"/>
        <v>79.304</v>
      </c>
      <c r="J88" s="16" t="s">
        <v>15</v>
      </c>
      <c r="K88" s="24"/>
    </row>
    <row r="89" spans="1:11" s="1" customFormat="1" ht="24.75" customHeight="1">
      <c r="A89" s="16">
        <v>86</v>
      </c>
      <c r="B89" s="16" t="s">
        <v>105</v>
      </c>
      <c r="C89" s="16" t="s">
        <v>103</v>
      </c>
      <c r="D89" s="16">
        <v>52215020014</v>
      </c>
      <c r="E89" s="17">
        <v>65</v>
      </c>
      <c r="F89" s="18">
        <f t="shared" si="4"/>
        <v>26</v>
      </c>
      <c r="G89" s="19">
        <v>86.06</v>
      </c>
      <c r="H89" s="18">
        <f t="shared" si="7"/>
        <v>51.636</v>
      </c>
      <c r="I89" s="23">
        <f t="shared" si="6"/>
        <v>77.636</v>
      </c>
      <c r="J89" s="16" t="s">
        <v>15</v>
      </c>
      <c r="K89" s="24"/>
    </row>
    <row r="90" spans="1:11" s="1" customFormat="1" ht="24.75" customHeight="1">
      <c r="A90" s="16">
        <v>87</v>
      </c>
      <c r="B90" s="16" t="s">
        <v>106</v>
      </c>
      <c r="C90" s="16" t="s">
        <v>103</v>
      </c>
      <c r="D90" s="16">
        <v>52215020013</v>
      </c>
      <c r="E90" s="17">
        <v>63</v>
      </c>
      <c r="F90" s="18">
        <f t="shared" si="4"/>
        <v>25.200000000000003</v>
      </c>
      <c r="G90" s="19">
        <v>86.06</v>
      </c>
      <c r="H90" s="18">
        <f t="shared" si="7"/>
        <v>51.636</v>
      </c>
      <c r="I90" s="23">
        <f t="shared" si="6"/>
        <v>76.83600000000001</v>
      </c>
      <c r="J90" s="16"/>
      <c r="K90" s="24"/>
    </row>
    <row r="91" spans="1:11" s="1" customFormat="1" ht="24.75" customHeight="1">
      <c r="A91" s="16">
        <v>88</v>
      </c>
      <c r="B91" s="16" t="s">
        <v>107</v>
      </c>
      <c r="C91" s="16" t="s">
        <v>103</v>
      </c>
      <c r="D91" s="16">
        <v>52215020022</v>
      </c>
      <c r="E91" s="17">
        <v>64</v>
      </c>
      <c r="F91" s="18">
        <f t="shared" si="4"/>
        <v>25.6</v>
      </c>
      <c r="G91" s="19">
        <v>84.4</v>
      </c>
      <c r="H91" s="18">
        <f t="shared" si="7"/>
        <v>50.64</v>
      </c>
      <c r="I91" s="23">
        <f t="shared" si="6"/>
        <v>76.24000000000001</v>
      </c>
      <c r="J91" s="16"/>
      <c r="K91" s="24"/>
    </row>
    <row r="92" spans="1:11" s="1" customFormat="1" ht="24.75" customHeight="1">
      <c r="A92" s="16">
        <v>89</v>
      </c>
      <c r="B92" s="16" t="s">
        <v>108</v>
      </c>
      <c r="C92" s="16" t="s">
        <v>103</v>
      </c>
      <c r="D92" s="16">
        <v>52215020018</v>
      </c>
      <c r="E92" s="17">
        <v>56</v>
      </c>
      <c r="F92" s="18">
        <f t="shared" si="4"/>
        <v>22.400000000000002</v>
      </c>
      <c r="G92" s="19">
        <v>87.74</v>
      </c>
      <c r="H92" s="18">
        <f t="shared" si="7"/>
        <v>52.644</v>
      </c>
      <c r="I92" s="23">
        <f t="shared" si="6"/>
        <v>75.044</v>
      </c>
      <c r="J92" s="16"/>
      <c r="K92" s="24"/>
    </row>
    <row r="93" spans="1:11" s="1" customFormat="1" ht="24.75" customHeight="1">
      <c r="A93" s="16">
        <v>90</v>
      </c>
      <c r="B93" s="16" t="s">
        <v>109</v>
      </c>
      <c r="C93" s="16" t="s">
        <v>103</v>
      </c>
      <c r="D93" s="16">
        <v>52215020019</v>
      </c>
      <c r="E93" s="17">
        <v>55</v>
      </c>
      <c r="F93" s="18">
        <f t="shared" si="4"/>
        <v>22</v>
      </c>
      <c r="G93" s="19">
        <v>85.64</v>
      </c>
      <c r="H93" s="18">
        <f t="shared" si="7"/>
        <v>51.384</v>
      </c>
      <c r="I93" s="23">
        <f t="shared" si="6"/>
        <v>73.384</v>
      </c>
      <c r="J93" s="16"/>
      <c r="K93" s="24"/>
    </row>
    <row r="94" spans="1:11" s="1" customFormat="1" ht="24.75" customHeight="1">
      <c r="A94" s="16">
        <v>91</v>
      </c>
      <c r="B94" s="16" t="s">
        <v>110</v>
      </c>
      <c r="C94" s="16" t="s">
        <v>103</v>
      </c>
      <c r="D94" s="16">
        <v>52215020021</v>
      </c>
      <c r="E94" s="17">
        <v>53</v>
      </c>
      <c r="F94" s="18">
        <f t="shared" si="4"/>
        <v>21.200000000000003</v>
      </c>
      <c r="G94" s="19">
        <v>81.58</v>
      </c>
      <c r="H94" s="18">
        <f t="shared" si="7"/>
        <v>48.948</v>
      </c>
      <c r="I94" s="23">
        <f t="shared" si="6"/>
        <v>70.148</v>
      </c>
      <c r="J94" s="16"/>
      <c r="K94" s="24"/>
    </row>
    <row r="95" spans="1:11" s="1" customFormat="1" ht="24.75" customHeight="1">
      <c r="A95" s="16">
        <v>92</v>
      </c>
      <c r="B95" s="16" t="s">
        <v>111</v>
      </c>
      <c r="C95" s="16" t="s">
        <v>103</v>
      </c>
      <c r="D95" s="16">
        <v>52215020007</v>
      </c>
      <c r="E95" s="17">
        <v>53</v>
      </c>
      <c r="F95" s="18">
        <f t="shared" si="4"/>
        <v>21.200000000000003</v>
      </c>
      <c r="G95" s="19" t="s">
        <v>22</v>
      </c>
      <c r="H95" s="18"/>
      <c r="I95" s="23">
        <f t="shared" si="6"/>
        <v>21.200000000000003</v>
      </c>
      <c r="J95" s="16"/>
      <c r="K95" s="24"/>
    </row>
    <row r="96" spans="1:11" s="1" customFormat="1" ht="24.75" customHeight="1">
      <c r="A96" s="16">
        <v>93</v>
      </c>
      <c r="B96" s="16" t="s">
        <v>112</v>
      </c>
      <c r="C96" s="16" t="s">
        <v>113</v>
      </c>
      <c r="D96" s="16">
        <v>52215020025</v>
      </c>
      <c r="E96" s="17">
        <v>67</v>
      </c>
      <c r="F96" s="18">
        <f t="shared" si="4"/>
        <v>26.8</v>
      </c>
      <c r="G96" s="19">
        <v>91.68</v>
      </c>
      <c r="H96" s="18">
        <f aca="true" t="shared" si="8" ref="H96:H122">G96*0.6</f>
        <v>55.008</v>
      </c>
      <c r="I96" s="23">
        <f t="shared" si="6"/>
        <v>81.808</v>
      </c>
      <c r="J96" s="16" t="s">
        <v>15</v>
      </c>
      <c r="K96" s="24"/>
    </row>
    <row r="97" spans="1:11" s="1" customFormat="1" ht="24.75" customHeight="1">
      <c r="A97" s="16">
        <v>94</v>
      </c>
      <c r="B97" s="16" t="s">
        <v>114</v>
      </c>
      <c r="C97" s="16" t="s">
        <v>113</v>
      </c>
      <c r="D97" s="16">
        <v>52215020046</v>
      </c>
      <c r="E97" s="17">
        <v>59</v>
      </c>
      <c r="F97" s="18">
        <f t="shared" si="4"/>
        <v>23.6</v>
      </c>
      <c r="G97" s="19">
        <v>91.76</v>
      </c>
      <c r="H97" s="18">
        <f t="shared" si="8"/>
        <v>55.056000000000004</v>
      </c>
      <c r="I97" s="23">
        <f t="shared" si="6"/>
        <v>78.656</v>
      </c>
      <c r="J97" s="16" t="s">
        <v>15</v>
      </c>
      <c r="K97" s="24"/>
    </row>
    <row r="98" spans="1:11" s="1" customFormat="1" ht="24.75" customHeight="1">
      <c r="A98" s="16">
        <v>95</v>
      </c>
      <c r="B98" s="16" t="s">
        <v>115</v>
      </c>
      <c r="C98" s="16" t="s">
        <v>113</v>
      </c>
      <c r="D98" s="16">
        <v>52215020091</v>
      </c>
      <c r="E98" s="17">
        <v>66</v>
      </c>
      <c r="F98" s="18">
        <f t="shared" si="4"/>
        <v>26.400000000000002</v>
      </c>
      <c r="G98" s="19">
        <v>86.8</v>
      </c>
      <c r="H98" s="18">
        <f t="shared" si="8"/>
        <v>52.08</v>
      </c>
      <c r="I98" s="23">
        <f t="shared" si="6"/>
        <v>78.48</v>
      </c>
      <c r="J98" s="16" t="s">
        <v>15</v>
      </c>
      <c r="K98" s="24"/>
    </row>
    <row r="99" spans="1:11" s="1" customFormat="1" ht="24.75" customHeight="1">
      <c r="A99" s="16">
        <v>96</v>
      </c>
      <c r="B99" s="16" t="s">
        <v>116</v>
      </c>
      <c r="C99" s="16" t="s">
        <v>113</v>
      </c>
      <c r="D99" s="16">
        <v>52215020107</v>
      </c>
      <c r="E99" s="17">
        <v>67</v>
      </c>
      <c r="F99" s="18">
        <f t="shared" si="4"/>
        <v>26.8</v>
      </c>
      <c r="G99" s="19">
        <v>86.02</v>
      </c>
      <c r="H99" s="18">
        <f t="shared" si="8"/>
        <v>51.611999999999995</v>
      </c>
      <c r="I99" s="23">
        <f t="shared" si="6"/>
        <v>78.41199999999999</v>
      </c>
      <c r="J99" s="16" t="s">
        <v>15</v>
      </c>
      <c r="K99" s="24"/>
    </row>
    <row r="100" spans="1:11" s="1" customFormat="1" ht="24.75" customHeight="1">
      <c r="A100" s="16">
        <v>97</v>
      </c>
      <c r="B100" s="16" t="s">
        <v>117</v>
      </c>
      <c r="C100" s="16" t="s">
        <v>113</v>
      </c>
      <c r="D100" s="16">
        <v>52215020093</v>
      </c>
      <c r="E100" s="17">
        <v>63</v>
      </c>
      <c r="F100" s="18">
        <f t="shared" si="4"/>
        <v>25.200000000000003</v>
      </c>
      <c r="G100" s="19">
        <v>87.82</v>
      </c>
      <c r="H100" s="18">
        <f t="shared" si="8"/>
        <v>52.69199999999999</v>
      </c>
      <c r="I100" s="23">
        <f t="shared" si="6"/>
        <v>77.892</v>
      </c>
      <c r="J100" s="16" t="s">
        <v>15</v>
      </c>
      <c r="K100" s="24"/>
    </row>
    <row r="101" spans="1:11" s="1" customFormat="1" ht="24.75" customHeight="1">
      <c r="A101" s="16">
        <v>98</v>
      </c>
      <c r="B101" s="16" t="s">
        <v>118</v>
      </c>
      <c r="C101" s="16" t="s">
        <v>113</v>
      </c>
      <c r="D101" s="16">
        <v>52215020035</v>
      </c>
      <c r="E101" s="17">
        <v>57</v>
      </c>
      <c r="F101" s="18">
        <f t="shared" si="4"/>
        <v>22.8</v>
      </c>
      <c r="G101" s="19">
        <v>89.74</v>
      </c>
      <c r="H101" s="18">
        <f t="shared" si="8"/>
        <v>53.843999999999994</v>
      </c>
      <c r="I101" s="23">
        <f t="shared" si="6"/>
        <v>76.64399999999999</v>
      </c>
      <c r="J101" s="16" t="s">
        <v>15</v>
      </c>
      <c r="K101" s="24"/>
    </row>
    <row r="102" spans="1:11" s="1" customFormat="1" ht="24.75" customHeight="1">
      <c r="A102" s="16">
        <v>99</v>
      </c>
      <c r="B102" s="16" t="s">
        <v>119</v>
      </c>
      <c r="C102" s="16" t="s">
        <v>113</v>
      </c>
      <c r="D102" s="16">
        <v>52215020111</v>
      </c>
      <c r="E102" s="17">
        <v>53</v>
      </c>
      <c r="F102" s="18">
        <f t="shared" si="4"/>
        <v>21.200000000000003</v>
      </c>
      <c r="G102" s="19">
        <v>91.52</v>
      </c>
      <c r="H102" s="18">
        <f t="shared" si="8"/>
        <v>54.912</v>
      </c>
      <c r="I102" s="23">
        <f t="shared" si="6"/>
        <v>76.112</v>
      </c>
      <c r="J102" s="16" t="s">
        <v>15</v>
      </c>
      <c r="K102" s="24"/>
    </row>
    <row r="103" spans="1:11" s="1" customFormat="1" ht="24.75" customHeight="1">
      <c r="A103" s="16">
        <v>100</v>
      </c>
      <c r="B103" s="16" t="s">
        <v>120</v>
      </c>
      <c r="C103" s="16" t="s">
        <v>113</v>
      </c>
      <c r="D103" s="16">
        <v>52215020032</v>
      </c>
      <c r="E103" s="17">
        <v>58</v>
      </c>
      <c r="F103" s="18">
        <f t="shared" si="4"/>
        <v>23.200000000000003</v>
      </c>
      <c r="G103" s="19">
        <v>87.92</v>
      </c>
      <c r="H103" s="18">
        <f t="shared" si="8"/>
        <v>52.752</v>
      </c>
      <c r="I103" s="23">
        <f t="shared" si="6"/>
        <v>75.952</v>
      </c>
      <c r="J103" s="16" t="s">
        <v>15</v>
      </c>
      <c r="K103" s="24"/>
    </row>
    <row r="104" spans="1:11" s="1" customFormat="1" ht="24.75" customHeight="1">
      <c r="A104" s="16">
        <v>101</v>
      </c>
      <c r="B104" s="16" t="s">
        <v>121</v>
      </c>
      <c r="C104" s="16" t="s">
        <v>113</v>
      </c>
      <c r="D104" s="16">
        <v>52215020039</v>
      </c>
      <c r="E104" s="17">
        <v>55</v>
      </c>
      <c r="F104" s="18">
        <f t="shared" si="4"/>
        <v>22</v>
      </c>
      <c r="G104" s="19">
        <v>89.4</v>
      </c>
      <c r="H104" s="18">
        <f t="shared" si="8"/>
        <v>53.64</v>
      </c>
      <c r="I104" s="23">
        <f t="shared" si="6"/>
        <v>75.64</v>
      </c>
      <c r="J104" s="16" t="s">
        <v>15</v>
      </c>
      <c r="K104" s="24"/>
    </row>
    <row r="105" spans="1:11" s="1" customFormat="1" ht="24.75" customHeight="1">
      <c r="A105" s="16">
        <v>102</v>
      </c>
      <c r="B105" s="16" t="s">
        <v>122</v>
      </c>
      <c r="C105" s="16" t="s">
        <v>113</v>
      </c>
      <c r="D105" s="16">
        <v>52215020065</v>
      </c>
      <c r="E105" s="17">
        <v>59</v>
      </c>
      <c r="F105" s="18">
        <f t="shared" si="4"/>
        <v>23.6</v>
      </c>
      <c r="G105" s="19">
        <v>85.94</v>
      </c>
      <c r="H105" s="18">
        <f t="shared" si="8"/>
        <v>51.564</v>
      </c>
      <c r="I105" s="23">
        <f t="shared" si="6"/>
        <v>75.164</v>
      </c>
      <c r="J105" s="16" t="s">
        <v>15</v>
      </c>
      <c r="K105" s="24"/>
    </row>
    <row r="106" spans="1:11" s="1" customFormat="1" ht="24.75" customHeight="1">
      <c r="A106" s="16">
        <v>103</v>
      </c>
      <c r="B106" s="16" t="s">
        <v>123</v>
      </c>
      <c r="C106" s="16" t="s">
        <v>113</v>
      </c>
      <c r="D106" s="16">
        <v>52215020078</v>
      </c>
      <c r="E106" s="17">
        <v>56</v>
      </c>
      <c r="F106" s="18">
        <f t="shared" si="4"/>
        <v>22.400000000000002</v>
      </c>
      <c r="G106" s="19">
        <v>87.68</v>
      </c>
      <c r="H106" s="18">
        <f t="shared" si="8"/>
        <v>52.608000000000004</v>
      </c>
      <c r="I106" s="23">
        <f t="shared" si="6"/>
        <v>75.00800000000001</v>
      </c>
      <c r="J106" s="16" t="s">
        <v>15</v>
      </c>
      <c r="K106" s="24"/>
    </row>
    <row r="107" spans="1:11" s="1" customFormat="1" ht="24.75" customHeight="1">
      <c r="A107" s="16">
        <v>104</v>
      </c>
      <c r="B107" s="16" t="s">
        <v>124</v>
      </c>
      <c r="C107" s="16" t="s">
        <v>113</v>
      </c>
      <c r="D107" s="16">
        <v>52215020079</v>
      </c>
      <c r="E107" s="17">
        <v>55</v>
      </c>
      <c r="F107" s="18">
        <f t="shared" si="4"/>
        <v>22</v>
      </c>
      <c r="G107" s="19">
        <v>88.08</v>
      </c>
      <c r="H107" s="18">
        <f t="shared" si="8"/>
        <v>52.848</v>
      </c>
      <c r="I107" s="23">
        <f t="shared" si="6"/>
        <v>74.848</v>
      </c>
      <c r="J107" s="16"/>
      <c r="K107" s="24"/>
    </row>
    <row r="108" spans="1:11" s="1" customFormat="1" ht="24.75" customHeight="1">
      <c r="A108" s="16">
        <v>105</v>
      </c>
      <c r="B108" s="16" t="s">
        <v>125</v>
      </c>
      <c r="C108" s="16" t="s">
        <v>113</v>
      </c>
      <c r="D108" s="16">
        <v>52215020051</v>
      </c>
      <c r="E108" s="17">
        <v>54</v>
      </c>
      <c r="F108" s="18">
        <f t="shared" si="4"/>
        <v>21.6</v>
      </c>
      <c r="G108" s="19">
        <v>87.58</v>
      </c>
      <c r="H108" s="18">
        <f t="shared" si="8"/>
        <v>52.547999999999995</v>
      </c>
      <c r="I108" s="23">
        <f t="shared" si="6"/>
        <v>74.148</v>
      </c>
      <c r="J108" s="16"/>
      <c r="K108" s="24"/>
    </row>
    <row r="109" spans="1:11" s="1" customFormat="1" ht="24.75" customHeight="1">
      <c r="A109" s="16">
        <v>106</v>
      </c>
      <c r="B109" s="16" t="s">
        <v>126</v>
      </c>
      <c r="C109" s="16" t="s">
        <v>113</v>
      </c>
      <c r="D109" s="16">
        <v>52215020064</v>
      </c>
      <c r="E109" s="17">
        <v>52</v>
      </c>
      <c r="F109" s="18">
        <f t="shared" si="4"/>
        <v>20.8</v>
      </c>
      <c r="G109" s="19">
        <v>88.46</v>
      </c>
      <c r="H109" s="18">
        <f t="shared" si="8"/>
        <v>53.07599999999999</v>
      </c>
      <c r="I109" s="23">
        <f t="shared" si="6"/>
        <v>73.87599999999999</v>
      </c>
      <c r="J109" s="16"/>
      <c r="K109" s="24"/>
    </row>
    <row r="110" spans="1:11" s="1" customFormat="1" ht="24.75" customHeight="1">
      <c r="A110" s="16">
        <v>107</v>
      </c>
      <c r="B110" s="16" t="s">
        <v>127</v>
      </c>
      <c r="C110" s="16" t="s">
        <v>113</v>
      </c>
      <c r="D110" s="16">
        <v>52215020066</v>
      </c>
      <c r="E110" s="17">
        <v>47</v>
      </c>
      <c r="F110" s="18">
        <f t="shared" si="4"/>
        <v>18.8</v>
      </c>
      <c r="G110" s="19">
        <v>89.32</v>
      </c>
      <c r="H110" s="18">
        <f t="shared" si="8"/>
        <v>53.59199999999999</v>
      </c>
      <c r="I110" s="23">
        <f t="shared" si="6"/>
        <v>72.392</v>
      </c>
      <c r="J110" s="16"/>
      <c r="K110" s="24"/>
    </row>
    <row r="111" spans="1:11" s="1" customFormat="1" ht="24.75" customHeight="1">
      <c r="A111" s="16">
        <v>108</v>
      </c>
      <c r="B111" s="16" t="s">
        <v>128</v>
      </c>
      <c r="C111" s="16" t="s">
        <v>113</v>
      </c>
      <c r="D111" s="16">
        <v>52215020047</v>
      </c>
      <c r="E111" s="17">
        <v>54</v>
      </c>
      <c r="F111" s="18">
        <f t="shared" si="4"/>
        <v>21.6</v>
      </c>
      <c r="G111" s="19">
        <v>84.52</v>
      </c>
      <c r="H111" s="18">
        <f t="shared" si="8"/>
        <v>50.711999999999996</v>
      </c>
      <c r="I111" s="23">
        <f t="shared" si="6"/>
        <v>72.312</v>
      </c>
      <c r="J111" s="16"/>
      <c r="K111" s="24"/>
    </row>
    <row r="112" spans="1:11" s="1" customFormat="1" ht="24.75" customHeight="1">
      <c r="A112" s="16">
        <v>109</v>
      </c>
      <c r="B112" s="16" t="s">
        <v>129</v>
      </c>
      <c r="C112" s="16" t="s">
        <v>113</v>
      </c>
      <c r="D112" s="16">
        <v>52215020067</v>
      </c>
      <c r="E112" s="17">
        <v>52</v>
      </c>
      <c r="F112" s="18">
        <f t="shared" si="4"/>
        <v>20.8</v>
      </c>
      <c r="G112" s="19">
        <v>85.78</v>
      </c>
      <c r="H112" s="18">
        <f t="shared" si="8"/>
        <v>51.467999999999996</v>
      </c>
      <c r="I112" s="23">
        <f t="shared" si="6"/>
        <v>72.268</v>
      </c>
      <c r="J112" s="16"/>
      <c r="K112" s="24"/>
    </row>
    <row r="113" spans="1:11" s="1" customFormat="1" ht="24.75" customHeight="1">
      <c r="A113" s="16">
        <v>110</v>
      </c>
      <c r="B113" s="16" t="s">
        <v>130</v>
      </c>
      <c r="C113" s="16" t="s">
        <v>113</v>
      </c>
      <c r="D113" s="16">
        <v>52215020087</v>
      </c>
      <c r="E113" s="17">
        <v>49</v>
      </c>
      <c r="F113" s="18">
        <f t="shared" si="4"/>
        <v>19.6</v>
      </c>
      <c r="G113" s="19">
        <v>87.14</v>
      </c>
      <c r="H113" s="18">
        <f t="shared" si="8"/>
        <v>52.284</v>
      </c>
      <c r="I113" s="23">
        <f t="shared" si="6"/>
        <v>71.884</v>
      </c>
      <c r="J113" s="16"/>
      <c r="K113" s="24"/>
    </row>
    <row r="114" spans="1:11" s="1" customFormat="1" ht="24.75" customHeight="1">
      <c r="A114" s="16">
        <v>111</v>
      </c>
      <c r="B114" s="16" t="s">
        <v>131</v>
      </c>
      <c r="C114" s="16" t="s">
        <v>113</v>
      </c>
      <c r="D114" s="16">
        <v>52215020121</v>
      </c>
      <c r="E114" s="17">
        <v>50</v>
      </c>
      <c r="F114" s="18">
        <f t="shared" si="4"/>
        <v>20</v>
      </c>
      <c r="G114" s="19">
        <v>85.86</v>
      </c>
      <c r="H114" s="18">
        <f t="shared" si="8"/>
        <v>51.516</v>
      </c>
      <c r="I114" s="23">
        <f t="shared" si="6"/>
        <v>71.51599999999999</v>
      </c>
      <c r="J114" s="16"/>
      <c r="K114" s="24"/>
    </row>
    <row r="115" spans="1:11" s="1" customFormat="1" ht="24.75" customHeight="1">
      <c r="A115" s="16">
        <v>112</v>
      </c>
      <c r="B115" s="16" t="s">
        <v>132</v>
      </c>
      <c r="C115" s="16" t="s">
        <v>113</v>
      </c>
      <c r="D115" s="16">
        <v>52215020053</v>
      </c>
      <c r="E115" s="17">
        <v>55</v>
      </c>
      <c r="F115" s="18">
        <f t="shared" si="4"/>
        <v>22</v>
      </c>
      <c r="G115" s="19">
        <v>82.5</v>
      </c>
      <c r="H115" s="18">
        <f t="shared" si="8"/>
        <v>49.5</v>
      </c>
      <c r="I115" s="23">
        <f t="shared" si="6"/>
        <v>71.5</v>
      </c>
      <c r="J115" s="16"/>
      <c r="K115" s="24"/>
    </row>
    <row r="116" spans="1:11" s="1" customFormat="1" ht="24.75" customHeight="1">
      <c r="A116" s="16">
        <v>113</v>
      </c>
      <c r="B116" s="16" t="s">
        <v>133</v>
      </c>
      <c r="C116" s="16" t="s">
        <v>113</v>
      </c>
      <c r="D116" s="16">
        <v>52215020125</v>
      </c>
      <c r="E116" s="17">
        <v>53</v>
      </c>
      <c r="F116" s="18">
        <f t="shared" si="4"/>
        <v>21.200000000000003</v>
      </c>
      <c r="G116" s="19">
        <v>82.94</v>
      </c>
      <c r="H116" s="18">
        <f t="shared" si="8"/>
        <v>49.763999999999996</v>
      </c>
      <c r="I116" s="23">
        <f t="shared" si="6"/>
        <v>70.964</v>
      </c>
      <c r="J116" s="16"/>
      <c r="K116" s="24"/>
    </row>
    <row r="117" spans="1:11" s="1" customFormat="1" ht="24.75" customHeight="1">
      <c r="A117" s="16">
        <v>114</v>
      </c>
      <c r="B117" s="16" t="s">
        <v>134</v>
      </c>
      <c r="C117" s="16" t="s">
        <v>113</v>
      </c>
      <c r="D117" s="16">
        <v>52215020115</v>
      </c>
      <c r="E117" s="17">
        <v>39</v>
      </c>
      <c r="F117" s="18">
        <f t="shared" si="4"/>
        <v>15.600000000000001</v>
      </c>
      <c r="G117" s="19">
        <v>87.4</v>
      </c>
      <c r="H117" s="18">
        <f t="shared" si="8"/>
        <v>52.440000000000005</v>
      </c>
      <c r="I117" s="23">
        <f t="shared" si="6"/>
        <v>68.04</v>
      </c>
      <c r="J117" s="16"/>
      <c r="K117" s="24"/>
    </row>
    <row r="118" spans="1:11" s="1" customFormat="1" ht="24.75" customHeight="1">
      <c r="A118" s="16">
        <v>115</v>
      </c>
      <c r="B118" s="16" t="s">
        <v>135</v>
      </c>
      <c r="C118" s="16" t="s">
        <v>113</v>
      </c>
      <c r="D118" s="16">
        <v>52215020123</v>
      </c>
      <c r="E118" s="17">
        <v>40</v>
      </c>
      <c r="F118" s="18">
        <f t="shared" si="4"/>
        <v>16</v>
      </c>
      <c r="G118" s="19">
        <v>86.68</v>
      </c>
      <c r="H118" s="18">
        <f t="shared" si="8"/>
        <v>52.008</v>
      </c>
      <c r="I118" s="23">
        <f t="shared" si="6"/>
        <v>68.00800000000001</v>
      </c>
      <c r="J118" s="16"/>
      <c r="K118" s="24"/>
    </row>
    <row r="119" spans="1:11" s="1" customFormat="1" ht="24.75" customHeight="1">
      <c r="A119" s="16">
        <v>116</v>
      </c>
      <c r="B119" s="16" t="s">
        <v>136</v>
      </c>
      <c r="C119" s="16" t="s">
        <v>113</v>
      </c>
      <c r="D119" s="16">
        <v>52215020096</v>
      </c>
      <c r="E119" s="17">
        <v>41</v>
      </c>
      <c r="F119" s="18">
        <f t="shared" si="4"/>
        <v>16.400000000000002</v>
      </c>
      <c r="G119" s="19">
        <v>85.32</v>
      </c>
      <c r="H119" s="18">
        <f t="shared" si="8"/>
        <v>51.19199999999999</v>
      </c>
      <c r="I119" s="23">
        <f t="shared" si="6"/>
        <v>67.592</v>
      </c>
      <c r="J119" s="16"/>
      <c r="K119" s="24"/>
    </row>
    <row r="120" spans="1:11" s="1" customFormat="1" ht="24.75" customHeight="1">
      <c r="A120" s="16">
        <v>117</v>
      </c>
      <c r="B120" s="16" t="s">
        <v>137</v>
      </c>
      <c r="C120" s="16" t="s">
        <v>113</v>
      </c>
      <c r="D120" s="16">
        <v>52215020030</v>
      </c>
      <c r="E120" s="17">
        <v>36</v>
      </c>
      <c r="F120" s="18">
        <f t="shared" si="4"/>
        <v>14.4</v>
      </c>
      <c r="G120" s="19">
        <v>88.42</v>
      </c>
      <c r="H120" s="18">
        <f t="shared" si="8"/>
        <v>53.052</v>
      </c>
      <c r="I120" s="23">
        <f t="shared" si="6"/>
        <v>67.452</v>
      </c>
      <c r="J120" s="16"/>
      <c r="K120" s="24"/>
    </row>
    <row r="121" spans="1:11" s="1" customFormat="1" ht="24.75" customHeight="1">
      <c r="A121" s="16">
        <v>118</v>
      </c>
      <c r="B121" s="16" t="s">
        <v>138</v>
      </c>
      <c r="C121" s="16" t="s">
        <v>113</v>
      </c>
      <c r="D121" s="16">
        <v>52215020086</v>
      </c>
      <c r="E121" s="17">
        <v>38</v>
      </c>
      <c r="F121" s="18">
        <f t="shared" si="4"/>
        <v>15.200000000000001</v>
      </c>
      <c r="G121" s="19">
        <v>85.84</v>
      </c>
      <c r="H121" s="18">
        <f t="shared" si="8"/>
        <v>51.504</v>
      </c>
      <c r="I121" s="23">
        <f t="shared" si="6"/>
        <v>66.704</v>
      </c>
      <c r="J121" s="16"/>
      <c r="K121" s="24"/>
    </row>
    <row r="122" spans="1:11" s="1" customFormat="1" ht="24.75" customHeight="1">
      <c r="A122" s="16">
        <v>119</v>
      </c>
      <c r="B122" s="16" t="s">
        <v>139</v>
      </c>
      <c r="C122" s="16" t="s">
        <v>113</v>
      </c>
      <c r="D122" s="16">
        <v>52215020050</v>
      </c>
      <c r="E122" s="17">
        <v>45</v>
      </c>
      <c r="F122" s="18">
        <f t="shared" si="4"/>
        <v>18</v>
      </c>
      <c r="G122" s="19">
        <v>80.72</v>
      </c>
      <c r="H122" s="18">
        <f t="shared" si="8"/>
        <v>48.431999999999995</v>
      </c>
      <c r="I122" s="23">
        <f t="shared" si="6"/>
        <v>66.43199999999999</v>
      </c>
      <c r="J122" s="16"/>
      <c r="K122" s="24"/>
    </row>
    <row r="123" spans="1:11" s="1" customFormat="1" ht="24.75" customHeight="1">
      <c r="A123" s="16">
        <v>120</v>
      </c>
      <c r="B123" s="16" t="s">
        <v>140</v>
      </c>
      <c r="C123" s="16" t="s">
        <v>113</v>
      </c>
      <c r="D123" s="16">
        <v>52215020102</v>
      </c>
      <c r="E123" s="17">
        <v>49</v>
      </c>
      <c r="F123" s="18">
        <f t="shared" si="4"/>
        <v>19.6</v>
      </c>
      <c r="G123" s="19" t="s">
        <v>22</v>
      </c>
      <c r="H123" s="18"/>
      <c r="I123" s="23">
        <f t="shared" si="6"/>
        <v>19.6</v>
      </c>
      <c r="J123" s="16"/>
      <c r="K123" s="24"/>
    </row>
    <row r="124" spans="1:11" s="1" customFormat="1" ht="24.75" customHeight="1">
      <c r="A124" s="16">
        <v>121</v>
      </c>
      <c r="B124" s="16" t="s">
        <v>141</v>
      </c>
      <c r="C124" s="16" t="s">
        <v>142</v>
      </c>
      <c r="D124" s="16">
        <v>52215020100</v>
      </c>
      <c r="E124" s="17">
        <v>82</v>
      </c>
      <c r="F124" s="18">
        <f t="shared" si="4"/>
        <v>32.800000000000004</v>
      </c>
      <c r="G124" s="19">
        <v>87.93</v>
      </c>
      <c r="H124" s="18">
        <f aca="true" t="shared" si="9" ref="H124:H187">G124*0.6</f>
        <v>52.758</v>
      </c>
      <c r="I124" s="23">
        <f t="shared" si="6"/>
        <v>85.558</v>
      </c>
      <c r="J124" s="16" t="s">
        <v>15</v>
      </c>
      <c r="K124" s="24"/>
    </row>
    <row r="125" spans="1:11" s="1" customFormat="1" ht="24.75" customHeight="1">
      <c r="A125" s="16">
        <v>122</v>
      </c>
      <c r="B125" s="16" t="s">
        <v>143</v>
      </c>
      <c r="C125" s="16" t="s">
        <v>142</v>
      </c>
      <c r="D125" s="16">
        <v>52215020045</v>
      </c>
      <c r="E125" s="17">
        <v>71</v>
      </c>
      <c r="F125" s="18">
        <f t="shared" si="4"/>
        <v>28.400000000000002</v>
      </c>
      <c r="G125" s="19">
        <v>83.1</v>
      </c>
      <c r="H125" s="18">
        <f t="shared" si="9"/>
        <v>49.85999999999999</v>
      </c>
      <c r="I125" s="23">
        <f t="shared" si="6"/>
        <v>78.25999999999999</v>
      </c>
      <c r="J125" s="16" t="s">
        <v>15</v>
      </c>
      <c r="K125" s="24"/>
    </row>
    <row r="126" spans="1:11" s="1" customFormat="1" ht="24.75" customHeight="1">
      <c r="A126" s="16">
        <v>123</v>
      </c>
      <c r="B126" s="16" t="s">
        <v>144</v>
      </c>
      <c r="C126" s="16" t="s">
        <v>142</v>
      </c>
      <c r="D126" s="16">
        <v>52215020069</v>
      </c>
      <c r="E126" s="17">
        <v>70</v>
      </c>
      <c r="F126" s="18">
        <f t="shared" si="4"/>
        <v>28</v>
      </c>
      <c r="G126" s="19">
        <v>79.65</v>
      </c>
      <c r="H126" s="18">
        <f t="shared" si="9"/>
        <v>47.79</v>
      </c>
      <c r="I126" s="23">
        <f t="shared" si="6"/>
        <v>75.78999999999999</v>
      </c>
      <c r="J126" s="16" t="s">
        <v>15</v>
      </c>
      <c r="K126" s="24"/>
    </row>
    <row r="127" spans="1:11" s="1" customFormat="1" ht="24.75" customHeight="1">
      <c r="A127" s="16">
        <v>124</v>
      </c>
      <c r="B127" s="16" t="s">
        <v>145</v>
      </c>
      <c r="C127" s="16" t="s">
        <v>142</v>
      </c>
      <c r="D127" s="16">
        <v>52215020105</v>
      </c>
      <c r="E127" s="17">
        <v>66</v>
      </c>
      <c r="F127" s="18">
        <f t="shared" si="4"/>
        <v>26.400000000000002</v>
      </c>
      <c r="G127" s="19">
        <v>82.14</v>
      </c>
      <c r="H127" s="18">
        <f t="shared" si="9"/>
        <v>49.284</v>
      </c>
      <c r="I127" s="23">
        <f t="shared" si="6"/>
        <v>75.684</v>
      </c>
      <c r="J127" s="16" t="s">
        <v>15</v>
      </c>
      <c r="K127" s="24"/>
    </row>
    <row r="128" spans="1:11" s="1" customFormat="1" ht="24.75" customHeight="1">
      <c r="A128" s="16">
        <v>125</v>
      </c>
      <c r="B128" s="16" t="s">
        <v>146</v>
      </c>
      <c r="C128" s="16" t="s">
        <v>142</v>
      </c>
      <c r="D128" s="16">
        <v>52215020117</v>
      </c>
      <c r="E128" s="17">
        <v>66</v>
      </c>
      <c r="F128" s="18">
        <f t="shared" si="4"/>
        <v>26.400000000000002</v>
      </c>
      <c r="G128" s="19">
        <v>81.97</v>
      </c>
      <c r="H128" s="18">
        <f t="shared" si="9"/>
        <v>49.181999999999995</v>
      </c>
      <c r="I128" s="23">
        <f t="shared" si="6"/>
        <v>75.582</v>
      </c>
      <c r="J128" s="16" t="s">
        <v>15</v>
      </c>
      <c r="K128" s="24"/>
    </row>
    <row r="129" spans="1:11" s="1" customFormat="1" ht="24.75" customHeight="1">
      <c r="A129" s="16">
        <v>126</v>
      </c>
      <c r="B129" s="16" t="s">
        <v>147</v>
      </c>
      <c r="C129" s="16" t="s">
        <v>142</v>
      </c>
      <c r="D129" s="16">
        <v>52215020024</v>
      </c>
      <c r="E129" s="17">
        <v>56</v>
      </c>
      <c r="F129" s="18">
        <f t="shared" si="4"/>
        <v>22.400000000000002</v>
      </c>
      <c r="G129" s="19">
        <v>85.2</v>
      </c>
      <c r="H129" s="18">
        <f t="shared" si="9"/>
        <v>51.12</v>
      </c>
      <c r="I129" s="23">
        <f t="shared" si="6"/>
        <v>73.52</v>
      </c>
      <c r="J129" s="16" t="s">
        <v>15</v>
      </c>
      <c r="K129" s="24"/>
    </row>
    <row r="130" spans="1:11" s="1" customFormat="1" ht="24.75" customHeight="1">
      <c r="A130" s="16">
        <v>127</v>
      </c>
      <c r="B130" s="16" t="s">
        <v>148</v>
      </c>
      <c r="C130" s="16" t="s">
        <v>142</v>
      </c>
      <c r="D130" s="16">
        <v>52215020033</v>
      </c>
      <c r="E130" s="17">
        <v>56</v>
      </c>
      <c r="F130" s="18">
        <f t="shared" si="4"/>
        <v>22.400000000000002</v>
      </c>
      <c r="G130" s="19">
        <v>81.99</v>
      </c>
      <c r="H130" s="18">
        <f t="shared" si="9"/>
        <v>49.193999999999996</v>
      </c>
      <c r="I130" s="23">
        <f t="shared" si="6"/>
        <v>71.594</v>
      </c>
      <c r="J130" s="16" t="s">
        <v>15</v>
      </c>
      <c r="K130" s="24"/>
    </row>
    <row r="131" spans="1:11" s="1" customFormat="1" ht="24.75" customHeight="1">
      <c r="A131" s="16">
        <v>128</v>
      </c>
      <c r="B131" s="16" t="s">
        <v>149</v>
      </c>
      <c r="C131" s="16" t="s">
        <v>142</v>
      </c>
      <c r="D131" s="16">
        <v>52215020122</v>
      </c>
      <c r="E131" s="17">
        <v>49</v>
      </c>
      <c r="F131" s="18">
        <f t="shared" si="4"/>
        <v>19.6</v>
      </c>
      <c r="G131" s="19">
        <v>84.93</v>
      </c>
      <c r="H131" s="18">
        <f t="shared" si="9"/>
        <v>50.958000000000006</v>
      </c>
      <c r="I131" s="23">
        <f t="shared" si="6"/>
        <v>70.558</v>
      </c>
      <c r="J131" s="16" t="s">
        <v>15</v>
      </c>
      <c r="K131" s="24"/>
    </row>
    <row r="132" spans="1:11" s="1" customFormat="1" ht="24.75" customHeight="1">
      <c r="A132" s="16">
        <v>129</v>
      </c>
      <c r="B132" s="16" t="s">
        <v>150</v>
      </c>
      <c r="C132" s="16" t="s">
        <v>142</v>
      </c>
      <c r="D132" s="16">
        <v>52215020056</v>
      </c>
      <c r="E132" s="17">
        <v>66</v>
      </c>
      <c r="F132" s="18">
        <f t="shared" si="4"/>
        <v>26.400000000000002</v>
      </c>
      <c r="G132" s="19">
        <v>73.1</v>
      </c>
      <c r="H132" s="18">
        <f t="shared" si="9"/>
        <v>43.85999999999999</v>
      </c>
      <c r="I132" s="23">
        <f t="shared" si="6"/>
        <v>70.25999999999999</v>
      </c>
      <c r="J132" s="16" t="s">
        <v>15</v>
      </c>
      <c r="K132" s="24"/>
    </row>
    <row r="133" spans="1:11" s="1" customFormat="1" ht="24.75" customHeight="1">
      <c r="A133" s="16">
        <v>130</v>
      </c>
      <c r="B133" s="16" t="s">
        <v>151</v>
      </c>
      <c r="C133" s="16" t="s">
        <v>142</v>
      </c>
      <c r="D133" s="16">
        <v>52215020070</v>
      </c>
      <c r="E133" s="17">
        <v>52</v>
      </c>
      <c r="F133" s="18">
        <f aca="true" t="shared" si="10" ref="F133:F196">E133*0.4</f>
        <v>20.8</v>
      </c>
      <c r="G133" s="19">
        <v>80.69</v>
      </c>
      <c r="H133" s="18">
        <f t="shared" si="9"/>
        <v>48.413999999999994</v>
      </c>
      <c r="I133" s="23">
        <f aca="true" t="shared" si="11" ref="I133:I196">F133+H133</f>
        <v>69.214</v>
      </c>
      <c r="J133" s="16" t="s">
        <v>15</v>
      </c>
      <c r="K133" s="24"/>
    </row>
    <row r="134" spans="1:11" s="1" customFormat="1" ht="24.75" customHeight="1">
      <c r="A134" s="16">
        <v>131</v>
      </c>
      <c r="B134" s="16" t="s">
        <v>152</v>
      </c>
      <c r="C134" s="16" t="s">
        <v>142</v>
      </c>
      <c r="D134" s="16">
        <v>52215020082</v>
      </c>
      <c r="E134" s="17">
        <v>48</v>
      </c>
      <c r="F134" s="18">
        <f t="shared" si="10"/>
        <v>19.200000000000003</v>
      </c>
      <c r="G134" s="19">
        <v>80.99</v>
      </c>
      <c r="H134" s="18">
        <f t="shared" si="9"/>
        <v>48.593999999999994</v>
      </c>
      <c r="I134" s="23">
        <f t="shared" si="11"/>
        <v>67.794</v>
      </c>
      <c r="J134" s="16" t="s">
        <v>15</v>
      </c>
      <c r="K134" s="24"/>
    </row>
    <row r="135" spans="1:11" s="1" customFormat="1" ht="24.75" customHeight="1">
      <c r="A135" s="16">
        <v>132</v>
      </c>
      <c r="B135" s="16" t="s">
        <v>153</v>
      </c>
      <c r="C135" s="16" t="s">
        <v>142</v>
      </c>
      <c r="D135" s="16">
        <v>52215020068</v>
      </c>
      <c r="E135" s="17">
        <v>40</v>
      </c>
      <c r="F135" s="18">
        <f t="shared" si="10"/>
        <v>16</v>
      </c>
      <c r="G135" s="19">
        <v>83.26</v>
      </c>
      <c r="H135" s="18">
        <f t="shared" si="9"/>
        <v>49.956</v>
      </c>
      <c r="I135" s="23">
        <f t="shared" si="11"/>
        <v>65.956</v>
      </c>
      <c r="J135" s="16"/>
      <c r="K135" s="24"/>
    </row>
    <row r="136" spans="1:11" s="1" customFormat="1" ht="24.75" customHeight="1">
      <c r="A136" s="16">
        <v>133</v>
      </c>
      <c r="B136" s="16" t="s">
        <v>154</v>
      </c>
      <c r="C136" s="16" t="s">
        <v>142</v>
      </c>
      <c r="D136" s="16">
        <v>52215020040</v>
      </c>
      <c r="E136" s="17">
        <v>54</v>
      </c>
      <c r="F136" s="18">
        <f t="shared" si="10"/>
        <v>21.6</v>
      </c>
      <c r="G136" s="19">
        <v>72.23</v>
      </c>
      <c r="H136" s="18">
        <f t="shared" si="9"/>
        <v>43.338</v>
      </c>
      <c r="I136" s="23">
        <f t="shared" si="11"/>
        <v>64.938</v>
      </c>
      <c r="J136" s="16"/>
      <c r="K136" s="24"/>
    </row>
    <row r="137" spans="1:11" s="1" customFormat="1" ht="24.75" customHeight="1">
      <c r="A137" s="16">
        <v>134</v>
      </c>
      <c r="B137" s="16" t="s">
        <v>155</v>
      </c>
      <c r="C137" s="16" t="s">
        <v>142</v>
      </c>
      <c r="D137" s="16">
        <v>52215020083</v>
      </c>
      <c r="E137" s="17">
        <v>41</v>
      </c>
      <c r="F137" s="18">
        <f t="shared" si="10"/>
        <v>16.400000000000002</v>
      </c>
      <c r="G137" s="19">
        <v>80.85</v>
      </c>
      <c r="H137" s="18">
        <f t="shared" si="9"/>
        <v>48.51</v>
      </c>
      <c r="I137" s="23">
        <f t="shared" si="11"/>
        <v>64.91</v>
      </c>
      <c r="J137" s="16"/>
      <c r="K137" s="24"/>
    </row>
    <row r="138" spans="1:11" s="1" customFormat="1" ht="24.75" customHeight="1">
      <c r="A138" s="16">
        <v>135</v>
      </c>
      <c r="B138" s="16" t="s">
        <v>156</v>
      </c>
      <c r="C138" s="16" t="s">
        <v>142</v>
      </c>
      <c r="D138" s="16">
        <v>52215020074</v>
      </c>
      <c r="E138" s="20">
        <v>34</v>
      </c>
      <c r="F138" s="18">
        <f t="shared" si="10"/>
        <v>13.600000000000001</v>
      </c>
      <c r="G138" s="19">
        <v>82.69</v>
      </c>
      <c r="H138" s="18">
        <f t="shared" si="9"/>
        <v>49.614</v>
      </c>
      <c r="I138" s="23">
        <f t="shared" si="11"/>
        <v>63.214</v>
      </c>
      <c r="J138" s="16"/>
      <c r="K138" s="24"/>
    </row>
    <row r="139" spans="1:11" s="1" customFormat="1" ht="24.75" customHeight="1">
      <c r="A139" s="16">
        <v>136</v>
      </c>
      <c r="B139" s="20" t="s">
        <v>157</v>
      </c>
      <c r="C139" s="16" t="s">
        <v>142</v>
      </c>
      <c r="D139" s="16">
        <v>52215020118</v>
      </c>
      <c r="E139" s="20">
        <v>28</v>
      </c>
      <c r="F139" s="18">
        <f t="shared" si="10"/>
        <v>11.200000000000001</v>
      </c>
      <c r="G139" s="19">
        <v>85.98</v>
      </c>
      <c r="H139" s="18">
        <f t="shared" si="9"/>
        <v>51.588</v>
      </c>
      <c r="I139" s="23">
        <f t="shared" si="11"/>
        <v>62.788000000000004</v>
      </c>
      <c r="J139" s="16"/>
      <c r="K139" s="24"/>
    </row>
    <row r="140" spans="1:11" s="1" customFormat="1" ht="24.75" customHeight="1">
      <c r="A140" s="16">
        <v>137</v>
      </c>
      <c r="B140" s="16" t="s">
        <v>158</v>
      </c>
      <c r="C140" s="16" t="s">
        <v>142</v>
      </c>
      <c r="D140" s="16">
        <v>52215020124</v>
      </c>
      <c r="E140" s="17">
        <v>39</v>
      </c>
      <c r="F140" s="18">
        <f t="shared" si="10"/>
        <v>15.600000000000001</v>
      </c>
      <c r="G140" s="19">
        <v>76.21</v>
      </c>
      <c r="H140" s="18">
        <f t="shared" si="9"/>
        <v>45.72599999999999</v>
      </c>
      <c r="I140" s="23">
        <f t="shared" si="11"/>
        <v>61.32599999999999</v>
      </c>
      <c r="J140" s="16"/>
      <c r="K140" s="24"/>
    </row>
    <row r="141" spans="1:11" s="1" customFormat="1" ht="24.75" customHeight="1">
      <c r="A141" s="16">
        <v>138</v>
      </c>
      <c r="B141" s="20" t="s">
        <v>159</v>
      </c>
      <c r="C141" s="16" t="s">
        <v>142</v>
      </c>
      <c r="D141" s="16">
        <v>52215020071</v>
      </c>
      <c r="E141" s="20">
        <v>27</v>
      </c>
      <c r="F141" s="18">
        <f t="shared" si="10"/>
        <v>10.8</v>
      </c>
      <c r="G141" s="19">
        <v>82.5</v>
      </c>
      <c r="H141" s="18">
        <f t="shared" si="9"/>
        <v>49.5</v>
      </c>
      <c r="I141" s="23">
        <f t="shared" si="11"/>
        <v>60.3</v>
      </c>
      <c r="J141" s="16"/>
      <c r="K141" s="24"/>
    </row>
    <row r="142" spans="1:11" s="1" customFormat="1" ht="24.75" customHeight="1">
      <c r="A142" s="16">
        <v>139</v>
      </c>
      <c r="B142" s="20" t="s">
        <v>160</v>
      </c>
      <c r="C142" s="16" t="s">
        <v>142</v>
      </c>
      <c r="D142" s="16">
        <v>52215020044</v>
      </c>
      <c r="E142" s="20">
        <v>32</v>
      </c>
      <c r="F142" s="18">
        <f t="shared" si="10"/>
        <v>12.8</v>
      </c>
      <c r="G142" s="19">
        <v>78.61</v>
      </c>
      <c r="H142" s="18">
        <f t="shared" si="9"/>
        <v>47.166</v>
      </c>
      <c r="I142" s="23">
        <f t="shared" si="11"/>
        <v>59.965999999999994</v>
      </c>
      <c r="J142" s="16"/>
      <c r="K142" s="24"/>
    </row>
    <row r="143" spans="1:11" s="1" customFormat="1" ht="24.75" customHeight="1">
      <c r="A143" s="16">
        <v>140</v>
      </c>
      <c r="B143" s="20" t="s">
        <v>161</v>
      </c>
      <c r="C143" s="16" t="s">
        <v>142</v>
      </c>
      <c r="D143" s="16">
        <v>52215020038</v>
      </c>
      <c r="E143" s="20">
        <v>29</v>
      </c>
      <c r="F143" s="18">
        <f t="shared" si="10"/>
        <v>11.600000000000001</v>
      </c>
      <c r="G143" s="19">
        <v>78.86</v>
      </c>
      <c r="H143" s="18">
        <f t="shared" si="9"/>
        <v>47.315999999999995</v>
      </c>
      <c r="I143" s="23">
        <f t="shared" si="11"/>
        <v>58.916</v>
      </c>
      <c r="J143" s="16"/>
      <c r="K143" s="24"/>
    </row>
    <row r="144" spans="1:11" s="1" customFormat="1" ht="24.75" customHeight="1">
      <c r="A144" s="16">
        <v>141</v>
      </c>
      <c r="B144" s="20" t="s">
        <v>162</v>
      </c>
      <c r="C144" s="16" t="s">
        <v>142</v>
      </c>
      <c r="D144" s="16">
        <v>52215020116</v>
      </c>
      <c r="E144" s="20">
        <v>30</v>
      </c>
      <c r="F144" s="18">
        <f t="shared" si="10"/>
        <v>12</v>
      </c>
      <c r="G144" s="19">
        <v>77.01</v>
      </c>
      <c r="H144" s="18">
        <f t="shared" si="9"/>
        <v>46.206</v>
      </c>
      <c r="I144" s="23">
        <f t="shared" si="11"/>
        <v>58.206</v>
      </c>
      <c r="J144" s="16"/>
      <c r="K144" s="24"/>
    </row>
    <row r="145" spans="1:11" s="1" customFormat="1" ht="24.75" customHeight="1">
      <c r="A145" s="16">
        <v>142</v>
      </c>
      <c r="B145" s="20" t="s">
        <v>163</v>
      </c>
      <c r="C145" s="16" t="s">
        <v>142</v>
      </c>
      <c r="D145" s="16">
        <v>52215020113</v>
      </c>
      <c r="E145" s="20">
        <v>31</v>
      </c>
      <c r="F145" s="18">
        <f t="shared" si="10"/>
        <v>12.4</v>
      </c>
      <c r="G145" s="19">
        <v>76.13</v>
      </c>
      <c r="H145" s="18">
        <f t="shared" si="9"/>
        <v>45.678</v>
      </c>
      <c r="I145" s="23">
        <f t="shared" si="11"/>
        <v>58.077999999999996</v>
      </c>
      <c r="J145" s="16"/>
      <c r="K145" s="24"/>
    </row>
    <row r="146" spans="1:11" s="1" customFormat="1" ht="24.75" customHeight="1">
      <c r="A146" s="16">
        <v>143</v>
      </c>
      <c r="B146" s="16" t="s">
        <v>164</v>
      </c>
      <c r="C146" s="16" t="s">
        <v>142</v>
      </c>
      <c r="D146" s="16">
        <v>52215020126</v>
      </c>
      <c r="E146" s="20">
        <v>31</v>
      </c>
      <c r="F146" s="18">
        <f t="shared" si="10"/>
        <v>12.4</v>
      </c>
      <c r="G146" s="19">
        <v>75.63</v>
      </c>
      <c r="H146" s="18">
        <f t="shared" si="9"/>
        <v>45.37799999999999</v>
      </c>
      <c r="I146" s="23">
        <f t="shared" si="11"/>
        <v>57.77799999999999</v>
      </c>
      <c r="J146" s="16"/>
      <c r="K146" s="24"/>
    </row>
    <row r="147" spans="1:11" s="1" customFormat="1" ht="24.75" customHeight="1">
      <c r="A147" s="16">
        <v>144</v>
      </c>
      <c r="B147" s="20" t="s">
        <v>165</v>
      </c>
      <c r="C147" s="16" t="s">
        <v>142</v>
      </c>
      <c r="D147" s="16">
        <v>52215020098</v>
      </c>
      <c r="E147" s="20">
        <v>32</v>
      </c>
      <c r="F147" s="18">
        <f t="shared" si="10"/>
        <v>12.8</v>
      </c>
      <c r="G147" s="19">
        <v>74.93</v>
      </c>
      <c r="H147" s="18">
        <f t="shared" si="9"/>
        <v>44.958000000000006</v>
      </c>
      <c r="I147" s="23">
        <f t="shared" si="11"/>
        <v>57.75800000000001</v>
      </c>
      <c r="J147" s="16"/>
      <c r="K147" s="24"/>
    </row>
    <row r="148" spans="1:11" s="1" customFormat="1" ht="24.75" customHeight="1">
      <c r="A148" s="16">
        <v>145</v>
      </c>
      <c r="B148" s="20" t="s">
        <v>166</v>
      </c>
      <c r="C148" s="16" t="s">
        <v>142</v>
      </c>
      <c r="D148" s="16">
        <v>52215020055</v>
      </c>
      <c r="E148" s="20">
        <v>27</v>
      </c>
      <c r="F148" s="18">
        <f t="shared" si="10"/>
        <v>10.8</v>
      </c>
      <c r="G148" s="19">
        <v>72.68</v>
      </c>
      <c r="H148" s="18">
        <f t="shared" si="9"/>
        <v>43.608000000000004</v>
      </c>
      <c r="I148" s="23">
        <f t="shared" si="11"/>
        <v>54.408</v>
      </c>
      <c r="J148" s="16"/>
      <c r="K148" s="24"/>
    </row>
    <row r="149" spans="1:11" s="1" customFormat="1" ht="24.75" customHeight="1">
      <c r="A149" s="16">
        <v>146</v>
      </c>
      <c r="B149" s="16" t="s">
        <v>167</v>
      </c>
      <c r="C149" s="16" t="s">
        <v>168</v>
      </c>
      <c r="D149" s="16">
        <v>5221502179</v>
      </c>
      <c r="E149" s="17">
        <v>60</v>
      </c>
      <c r="F149" s="18">
        <f t="shared" si="10"/>
        <v>24</v>
      </c>
      <c r="G149" s="19">
        <v>89.62</v>
      </c>
      <c r="H149" s="18">
        <f t="shared" si="9"/>
        <v>53.772</v>
      </c>
      <c r="I149" s="23">
        <f t="shared" si="11"/>
        <v>77.77199999999999</v>
      </c>
      <c r="J149" s="16" t="s">
        <v>15</v>
      </c>
      <c r="K149" s="24"/>
    </row>
    <row r="150" spans="1:11" s="1" customFormat="1" ht="24.75" customHeight="1">
      <c r="A150" s="16">
        <v>147</v>
      </c>
      <c r="B150" s="16" t="s">
        <v>169</v>
      </c>
      <c r="C150" s="16" t="s">
        <v>168</v>
      </c>
      <c r="D150" s="16">
        <v>5221502169</v>
      </c>
      <c r="E150" s="17">
        <v>59</v>
      </c>
      <c r="F150" s="18">
        <f t="shared" si="10"/>
        <v>23.6</v>
      </c>
      <c r="G150" s="19">
        <v>85.67</v>
      </c>
      <c r="H150" s="18">
        <f t="shared" si="9"/>
        <v>51.402</v>
      </c>
      <c r="I150" s="23">
        <f t="shared" si="11"/>
        <v>75.00200000000001</v>
      </c>
      <c r="J150" s="16" t="s">
        <v>15</v>
      </c>
      <c r="K150" s="24"/>
    </row>
    <row r="151" spans="1:11" s="1" customFormat="1" ht="24.75" customHeight="1">
      <c r="A151" s="16">
        <v>148</v>
      </c>
      <c r="B151" s="16" t="s">
        <v>170</v>
      </c>
      <c r="C151" s="16" t="s">
        <v>168</v>
      </c>
      <c r="D151" s="16">
        <v>5221502143</v>
      </c>
      <c r="E151" s="17">
        <v>49</v>
      </c>
      <c r="F151" s="18">
        <f t="shared" si="10"/>
        <v>19.6</v>
      </c>
      <c r="G151" s="19">
        <v>88.63</v>
      </c>
      <c r="H151" s="18">
        <f t="shared" si="9"/>
        <v>53.178</v>
      </c>
      <c r="I151" s="23">
        <f t="shared" si="11"/>
        <v>72.77799999999999</v>
      </c>
      <c r="J151" s="16" t="s">
        <v>15</v>
      </c>
      <c r="K151" s="24"/>
    </row>
    <row r="152" spans="1:11" s="1" customFormat="1" ht="24.75" customHeight="1">
      <c r="A152" s="16">
        <v>149</v>
      </c>
      <c r="B152" s="16" t="s">
        <v>171</v>
      </c>
      <c r="C152" s="16" t="s">
        <v>168</v>
      </c>
      <c r="D152" s="16">
        <v>5221502188</v>
      </c>
      <c r="E152" s="17">
        <v>47</v>
      </c>
      <c r="F152" s="18">
        <f t="shared" si="10"/>
        <v>18.8</v>
      </c>
      <c r="G152" s="19">
        <v>85.54</v>
      </c>
      <c r="H152" s="18">
        <f t="shared" si="9"/>
        <v>51.324000000000005</v>
      </c>
      <c r="I152" s="23">
        <f t="shared" si="11"/>
        <v>70.12400000000001</v>
      </c>
      <c r="J152" s="16"/>
      <c r="K152" s="24"/>
    </row>
    <row r="153" spans="1:11" s="1" customFormat="1" ht="24.75" customHeight="1">
      <c r="A153" s="16">
        <v>150</v>
      </c>
      <c r="B153" s="16" t="s">
        <v>172</v>
      </c>
      <c r="C153" s="16" t="s">
        <v>168</v>
      </c>
      <c r="D153" s="16">
        <v>5221502134</v>
      </c>
      <c r="E153" s="17">
        <v>48</v>
      </c>
      <c r="F153" s="18">
        <f t="shared" si="10"/>
        <v>19.200000000000003</v>
      </c>
      <c r="G153" s="19">
        <v>82.2</v>
      </c>
      <c r="H153" s="18">
        <f t="shared" si="9"/>
        <v>49.32</v>
      </c>
      <c r="I153" s="23">
        <f t="shared" si="11"/>
        <v>68.52000000000001</v>
      </c>
      <c r="J153" s="16"/>
      <c r="K153" s="24"/>
    </row>
    <row r="154" spans="1:11" s="1" customFormat="1" ht="24.75" customHeight="1">
      <c r="A154" s="16">
        <v>151</v>
      </c>
      <c r="B154" s="16" t="s">
        <v>173</v>
      </c>
      <c r="C154" s="16" t="s">
        <v>168</v>
      </c>
      <c r="D154" s="16">
        <v>5221502130</v>
      </c>
      <c r="E154" s="17">
        <v>52</v>
      </c>
      <c r="F154" s="18">
        <f t="shared" si="10"/>
        <v>20.8</v>
      </c>
      <c r="G154" s="19">
        <v>79.37</v>
      </c>
      <c r="H154" s="18">
        <f t="shared" si="9"/>
        <v>47.622</v>
      </c>
      <c r="I154" s="23">
        <f t="shared" si="11"/>
        <v>68.422</v>
      </c>
      <c r="J154" s="16"/>
      <c r="K154" s="24"/>
    </row>
    <row r="155" spans="1:11" s="1" customFormat="1" ht="24.75" customHeight="1">
      <c r="A155" s="16">
        <v>152</v>
      </c>
      <c r="B155" s="16" t="s">
        <v>174</v>
      </c>
      <c r="C155" s="16" t="s">
        <v>168</v>
      </c>
      <c r="D155" s="16">
        <v>5221502162</v>
      </c>
      <c r="E155" s="17">
        <v>47</v>
      </c>
      <c r="F155" s="18">
        <f t="shared" si="10"/>
        <v>18.8</v>
      </c>
      <c r="G155" s="19">
        <v>81.37</v>
      </c>
      <c r="H155" s="18">
        <f t="shared" si="9"/>
        <v>48.822</v>
      </c>
      <c r="I155" s="23">
        <f t="shared" si="11"/>
        <v>67.622</v>
      </c>
      <c r="J155" s="16"/>
      <c r="K155" s="24"/>
    </row>
    <row r="156" spans="1:11" s="1" customFormat="1" ht="24.75" customHeight="1">
      <c r="A156" s="16">
        <v>153</v>
      </c>
      <c r="B156" s="16" t="s">
        <v>175</v>
      </c>
      <c r="C156" s="16" t="s">
        <v>168</v>
      </c>
      <c r="D156" s="16">
        <v>5221502182</v>
      </c>
      <c r="E156" s="17">
        <v>51</v>
      </c>
      <c r="F156" s="18">
        <f t="shared" si="10"/>
        <v>20.400000000000002</v>
      </c>
      <c r="G156" s="19">
        <v>76.49</v>
      </c>
      <c r="H156" s="18">
        <f t="shared" si="9"/>
        <v>45.894</v>
      </c>
      <c r="I156" s="23">
        <f t="shared" si="11"/>
        <v>66.294</v>
      </c>
      <c r="J156" s="16"/>
      <c r="K156" s="24"/>
    </row>
    <row r="157" spans="1:11" s="1" customFormat="1" ht="24.75" customHeight="1">
      <c r="A157" s="16">
        <v>154</v>
      </c>
      <c r="B157" s="16" t="s">
        <v>176</v>
      </c>
      <c r="C157" s="16" t="s">
        <v>177</v>
      </c>
      <c r="D157" s="16">
        <v>52215030027</v>
      </c>
      <c r="E157" s="17">
        <v>83.5</v>
      </c>
      <c r="F157" s="18">
        <f t="shared" si="10"/>
        <v>33.4</v>
      </c>
      <c r="G157" s="19">
        <v>91.3</v>
      </c>
      <c r="H157" s="18">
        <f t="shared" si="9"/>
        <v>54.779999999999994</v>
      </c>
      <c r="I157" s="23">
        <f t="shared" si="11"/>
        <v>88.17999999999999</v>
      </c>
      <c r="J157" s="16" t="s">
        <v>15</v>
      </c>
      <c r="K157" s="24"/>
    </row>
    <row r="158" spans="1:11" s="1" customFormat="1" ht="24.75" customHeight="1">
      <c r="A158" s="16">
        <v>155</v>
      </c>
      <c r="B158" s="16" t="s">
        <v>178</v>
      </c>
      <c r="C158" s="16" t="s">
        <v>177</v>
      </c>
      <c r="D158" s="16">
        <v>52215030018</v>
      </c>
      <c r="E158" s="17">
        <v>85.5</v>
      </c>
      <c r="F158" s="18">
        <f t="shared" si="10"/>
        <v>34.2</v>
      </c>
      <c r="G158" s="19">
        <v>88.28</v>
      </c>
      <c r="H158" s="18">
        <f t="shared" si="9"/>
        <v>52.967999999999996</v>
      </c>
      <c r="I158" s="23">
        <f t="shared" si="11"/>
        <v>87.168</v>
      </c>
      <c r="J158" s="16" t="s">
        <v>15</v>
      </c>
      <c r="K158" s="24"/>
    </row>
    <row r="159" spans="1:11" s="1" customFormat="1" ht="24.75" customHeight="1">
      <c r="A159" s="16">
        <v>156</v>
      </c>
      <c r="B159" s="16" t="s">
        <v>179</v>
      </c>
      <c r="C159" s="16" t="s">
        <v>177</v>
      </c>
      <c r="D159" s="16">
        <v>52215030030</v>
      </c>
      <c r="E159" s="17">
        <v>79</v>
      </c>
      <c r="F159" s="18">
        <f t="shared" si="10"/>
        <v>31.6</v>
      </c>
      <c r="G159" s="19">
        <v>88.82</v>
      </c>
      <c r="H159" s="18">
        <f t="shared" si="9"/>
        <v>53.291999999999994</v>
      </c>
      <c r="I159" s="23">
        <f t="shared" si="11"/>
        <v>84.892</v>
      </c>
      <c r="J159" s="16" t="s">
        <v>15</v>
      </c>
      <c r="K159" s="24"/>
    </row>
    <row r="160" spans="1:11" s="1" customFormat="1" ht="24.75" customHeight="1">
      <c r="A160" s="16">
        <v>157</v>
      </c>
      <c r="B160" s="16" t="s">
        <v>180</v>
      </c>
      <c r="C160" s="16" t="s">
        <v>177</v>
      </c>
      <c r="D160" s="16">
        <v>52215030015</v>
      </c>
      <c r="E160" s="17">
        <v>78.5</v>
      </c>
      <c r="F160" s="18">
        <f t="shared" si="10"/>
        <v>31.400000000000002</v>
      </c>
      <c r="G160" s="19">
        <v>88.18</v>
      </c>
      <c r="H160" s="18">
        <f t="shared" si="9"/>
        <v>52.908</v>
      </c>
      <c r="I160" s="23">
        <f t="shared" si="11"/>
        <v>84.308</v>
      </c>
      <c r="J160" s="16"/>
      <c r="K160" s="24"/>
    </row>
    <row r="161" spans="1:11" s="1" customFormat="1" ht="24.75" customHeight="1">
      <c r="A161" s="16">
        <v>158</v>
      </c>
      <c r="B161" s="16" t="s">
        <v>181</v>
      </c>
      <c r="C161" s="16" t="s">
        <v>177</v>
      </c>
      <c r="D161" s="16">
        <v>52215030009</v>
      </c>
      <c r="E161" s="17">
        <v>78.5</v>
      </c>
      <c r="F161" s="18">
        <f t="shared" si="10"/>
        <v>31.400000000000002</v>
      </c>
      <c r="G161" s="19">
        <v>87.74</v>
      </c>
      <c r="H161" s="18">
        <f t="shared" si="9"/>
        <v>52.644</v>
      </c>
      <c r="I161" s="23">
        <f t="shared" si="11"/>
        <v>84.044</v>
      </c>
      <c r="J161" s="16"/>
      <c r="K161" s="24"/>
    </row>
    <row r="162" spans="1:11" s="1" customFormat="1" ht="24.75" customHeight="1">
      <c r="A162" s="16">
        <v>159</v>
      </c>
      <c r="B162" s="16" t="s">
        <v>182</v>
      </c>
      <c r="C162" s="16" t="s">
        <v>177</v>
      </c>
      <c r="D162" s="16">
        <v>52215030014</v>
      </c>
      <c r="E162" s="17">
        <v>82.5</v>
      </c>
      <c r="F162" s="18">
        <f t="shared" si="10"/>
        <v>33</v>
      </c>
      <c r="G162" s="19">
        <v>83</v>
      </c>
      <c r="H162" s="18">
        <f t="shared" si="9"/>
        <v>49.8</v>
      </c>
      <c r="I162" s="23">
        <f t="shared" si="11"/>
        <v>82.8</v>
      </c>
      <c r="J162" s="16"/>
      <c r="K162" s="24"/>
    </row>
    <row r="163" spans="1:11" s="1" customFormat="1" ht="24.75" customHeight="1">
      <c r="A163" s="16">
        <v>160</v>
      </c>
      <c r="B163" s="16" t="s">
        <v>49</v>
      </c>
      <c r="C163" s="16" t="s">
        <v>177</v>
      </c>
      <c r="D163" s="16">
        <v>52215030017</v>
      </c>
      <c r="E163" s="17">
        <v>78.5</v>
      </c>
      <c r="F163" s="18">
        <f t="shared" si="10"/>
        <v>31.400000000000002</v>
      </c>
      <c r="G163" s="19">
        <v>84.58</v>
      </c>
      <c r="H163" s="18">
        <f t="shared" si="9"/>
        <v>50.748</v>
      </c>
      <c r="I163" s="23">
        <f t="shared" si="11"/>
        <v>82.148</v>
      </c>
      <c r="J163" s="16"/>
      <c r="K163" s="24"/>
    </row>
    <row r="164" spans="1:11" s="1" customFormat="1" ht="24.75" customHeight="1">
      <c r="A164" s="16">
        <v>161</v>
      </c>
      <c r="B164" s="16" t="s">
        <v>183</v>
      </c>
      <c r="C164" s="16" t="s">
        <v>177</v>
      </c>
      <c r="D164" s="16">
        <v>52215030023</v>
      </c>
      <c r="E164" s="17">
        <v>78.5</v>
      </c>
      <c r="F164" s="18">
        <f t="shared" si="10"/>
        <v>31.400000000000002</v>
      </c>
      <c r="G164" s="19">
        <v>81.14</v>
      </c>
      <c r="H164" s="18">
        <f t="shared" si="9"/>
        <v>48.684</v>
      </c>
      <c r="I164" s="23">
        <f t="shared" si="11"/>
        <v>80.084</v>
      </c>
      <c r="J164" s="16"/>
      <c r="K164" s="24"/>
    </row>
    <row r="165" spans="1:11" s="1" customFormat="1" ht="24.75" customHeight="1">
      <c r="A165" s="16">
        <v>162</v>
      </c>
      <c r="B165" s="16" t="s">
        <v>184</v>
      </c>
      <c r="C165" s="16" t="s">
        <v>177</v>
      </c>
      <c r="D165" s="16">
        <v>52215030025</v>
      </c>
      <c r="E165" s="17">
        <v>79</v>
      </c>
      <c r="F165" s="18">
        <f t="shared" si="10"/>
        <v>31.6</v>
      </c>
      <c r="G165" s="19">
        <v>77.56</v>
      </c>
      <c r="H165" s="18">
        <f t="shared" si="9"/>
        <v>46.536</v>
      </c>
      <c r="I165" s="23">
        <f t="shared" si="11"/>
        <v>78.136</v>
      </c>
      <c r="J165" s="16"/>
      <c r="K165" s="24"/>
    </row>
    <row r="166" spans="1:11" s="1" customFormat="1" ht="24.75" customHeight="1">
      <c r="A166" s="16">
        <v>163</v>
      </c>
      <c r="B166" s="16" t="s">
        <v>185</v>
      </c>
      <c r="C166" s="16" t="s">
        <v>186</v>
      </c>
      <c r="D166" s="16">
        <v>52215030178</v>
      </c>
      <c r="E166" s="17">
        <v>84.5</v>
      </c>
      <c r="F166" s="18">
        <f t="shared" si="10"/>
        <v>33.800000000000004</v>
      </c>
      <c r="G166" s="19">
        <v>90.86</v>
      </c>
      <c r="H166" s="18">
        <f t="shared" si="9"/>
        <v>54.516</v>
      </c>
      <c r="I166" s="23">
        <f t="shared" si="11"/>
        <v>88.316</v>
      </c>
      <c r="J166" s="16" t="s">
        <v>15</v>
      </c>
      <c r="K166" s="24"/>
    </row>
    <row r="167" spans="1:11" s="1" customFormat="1" ht="24.75" customHeight="1">
      <c r="A167" s="16">
        <v>164</v>
      </c>
      <c r="B167" s="16" t="s">
        <v>187</v>
      </c>
      <c r="C167" s="16" t="s">
        <v>186</v>
      </c>
      <c r="D167" s="16">
        <v>52215030241</v>
      </c>
      <c r="E167" s="17">
        <v>88</v>
      </c>
      <c r="F167" s="18">
        <f t="shared" si="10"/>
        <v>35.2</v>
      </c>
      <c r="G167" s="19">
        <v>86.12</v>
      </c>
      <c r="H167" s="18">
        <f t="shared" si="9"/>
        <v>51.672000000000004</v>
      </c>
      <c r="I167" s="23">
        <f t="shared" si="11"/>
        <v>86.87200000000001</v>
      </c>
      <c r="J167" s="16" t="s">
        <v>15</v>
      </c>
      <c r="K167" s="24"/>
    </row>
    <row r="168" spans="1:11" s="1" customFormat="1" ht="24.75" customHeight="1">
      <c r="A168" s="16">
        <v>165</v>
      </c>
      <c r="B168" s="16" t="s">
        <v>188</v>
      </c>
      <c r="C168" s="16" t="s">
        <v>186</v>
      </c>
      <c r="D168" s="16">
        <v>52215030076</v>
      </c>
      <c r="E168" s="17">
        <v>80.5</v>
      </c>
      <c r="F168" s="18">
        <f t="shared" si="10"/>
        <v>32.2</v>
      </c>
      <c r="G168" s="19">
        <v>90.7</v>
      </c>
      <c r="H168" s="18">
        <f t="shared" si="9"/>
        <v>54.42</v>
      </c>
      <c r="I168" s="23">
        <f t="shared" si="11"/>
        <v>86.62</v>
      </c>
      <c r="J168" s="16" t="s">
        <v>15</v>
      </c>
      <c r="K168" s="24"/>
    </row>
    <row r="169" spans="1:11" s="1" customFormat="1" ht="24.75" customHeight="1">
      <c r="A169" s="16">
        <v>166</v>
      </c>
      <c r="B169" s="16" t="s">
        <v>189</v>
      </c>
      <c r="C169" s="16" t="s">
        <v>186</v>
      </c>
      <c r="D169" s="16">
        <v>52215030221</v>
      </c>
      <c r="E169" s="17">
        <v>83</v>
      </c>
      <c r="F169" s="18">
        <f t="shared" si="10"/>
        <v>33.2</v>
      </c>
      <c r="G169" s="19">
        <v>88.44</v>
      </c>
      <c r="H169" s="18">
        <f t="shared" si="9"/>
        <v>53.064</v>
      </c>
      <c r="I169" s="23">
        <f t="shared" si="11"/>
        <v>86.26400000000001</v>
      </c>
      <c r="J169" s="16" t="s">
        <v>15</v>
      </c>
      <c r="K169" s="24"/>
    </row>
    <row r="170" spans="1:11" s="1" customFormat="1" ht="24.75" customHeight="1">
      <c r="A170" s="16">
        <v>167</v>
      </c>
      <c r="B170" s="16" t="s">
        <v>190</v>
      </c>
      <c r="C170" s="16" t="s">
        <v>186</v>
      </c>
      <c r="D170" s="16">
        <v>52215030150</v>
      </c>
      <c r="E170" s="17">
        <v>80</v>
      </c>
      <c r="F170" s="18">
        <f t="shared" si="10"/>
        <v>32</v>
      </c>
      <c r="G170" s="19">
        <v>90.3</v>
      </c>
      <c r="H170" s="18">
        <f t="shared" si="9"/>
        <v>54.18</v>
      </c>
      <c r="I170" s="23">
        <f t="shared" si="11"/>
        <v>86.18</v>
      </c>
      <c r="J170" s="16" t="s">
        <v>15</v>
      </c>
      <c r="K170" s="24"/>
    </row>
    <row r="171" spans="1:11" s="1" customFormat="1" ht="24.75" customHeight="1">
      <c r="A171" s="16">
        <v>168</v>
      </c>
      <c r="B171" s="16" t="s">
        <v>191</v>
      </c>
      <c r="C171" s="16" t="s">
        <v>186</v>
      </c>
      <c r="D171" s="16">
        <v>52215030164</v>
      </c>
      <c r="E171" s="17">
        <v>84</v>
      </c>
      <c r="F171" s="18">
        <f t="shared" si="10"/>
        <v>33.6</v>
      </c>
      <c r="G171" s="19">
        <v>87.58</v>
      </c>
      <c r="H171" s="18">
        <f t="shared" si="9"/>
        <v>52.547999999999995</v>
      </c>
      <c r="I171" s="23">
        <f t="shared" si="11"/>
        <v>86.148</v>
      </c>
      <c r="J171" s="16" t="s">
        <v>15</v>
      </c>
      <c r="K171" s="24"/>
    </row>
    <row r="172" spans="1:11" s="1" customFormat="1" ht="24.75" customHeight="1">
      <c r="A172" s="16">
        <v>169</v>
      </c>
      <c r="B172" s="16" t="s">
        <v>192</v>
      </c>
      <c r="C172" s="16" t="s">
        <v>186</v>
      </c>
      <c r="D172" s="16">
        <v>52215030185</v>
      </c>
      <c r="E172" s="17">
        <v>84</v>
      </c>
      <c r="F172" s="18">
        <f t="shared" si="10"/>
        <v>33.6</v>
      </c>
      <c r="G172" s="19">
        <v>87.42</v>
      </c>
      <c r="H172" s="18">
        <f t="shared" si="9"/>
        <v>52.452</v>
      </c>
      <c r="I172" s="23">
        <f t="shared" si="11"/>
        <v>86.05199999999999</v>
      </c>
      <c r="J172" s="16" t="s">
        <v>15</v>
      </c>
      <c r="K172" s="24"/>
    </row>
    <row r="173" spans="1:11" s="1" customFormat="1" ht="24.75" customHeight="1">
      <c r="A173" s="16">
        <v>170</v>
      </c>
      <c r="B173" s="16" t="s">
        <v>193</v>
      </c>
      <c r="C173" s="16" t="s">
        <v>186</v>
      </c>
      <c r="D173" s="16">
        <v>52215030266</v>
      </c>
      <c r="E173" s="17">
        <v>79.5</v>
      </c>
      <c r="F173" s="18">
        <f t="shared" si="10"/>
        <v>31.8</v>
      </c>
      <c r="G173" s="19">
        <v>87.98</v>
      </c>
      <c r="H173" s="18">
        <f t="shared" si="9"/>
        <v>52.788000000000004</v>
      </c>
      <c r="I173" s="23">
        <f t="shared" si="11"/>
        <v>84.58800000000001</v>
      </c>
      <c r="J173" s="16" t="s">
        <v>15</v>
      </c>
      <c r="K173" s="24"/>
    </row>
    <row r="174" spans="1:11" s="1" customFormat="1" ht="24.75" customHeight="1">
      <c r="A174" s="16">
        <v>171</v>
      </c>
      <c r="B174" s="16" t="s">
        <v>194</v>
      </c>
      <c r="C174" s="16" t="s">
        <v>186</v>
      </c>
      <c r="D174" s="16">
        <v>52215030300</v>
      </c>
      <c r="E174" s="17">
        <v>81</v>
      </c>
      <c r="F174" s="18">
        <f t="shared" si="10"/>
        <v>32.4</v>
      </c>
      <c r="G174" s="19">
        <v>85.78</v>
      </c>
      <c r="H174" s="18">
        <f t="shared" si="9"/>
        <v>51.467999999999996</v>
      </c>
      <c r="I174" s="23">
        <f t="shared" si="11"/>
        <v>83.868</v>
      </c>
      <c r="J174" s="16" t="s">
        <v>15</v>
      </c>
      <c r="K174" s="24"/>
    </row>
    <row r="175" spans="1:11" s="1" customFormat="1" ht="24.75" customHeight="1">
      <c r="A175" s="16">
        <v>172</v>
      </c>
      <c r="B175" s="16" t="s">
        <v>195</v>
      </c>
      <c r="C175" s="16" t="s">
        <v>186</v>
      </c>
      <c r="D175" s="16">
        <v>52215030254</v>
      </c>
      <c r="E175" s="17">
        <v>82.5</v>
      </c>
      <c r="F175" s="18">
        <f t="shared" si="10"/>
        <v>33</v>
      </c>
      <c r="G175" s="19">
        <v>84.72</v>
      </c>
      <c r="H175" s="18">
        <f t="shared" si="9"/>
        <v>50.832</v>
      </c>
      <c r="I175" s="23">
        <f t="shared" si="11"/>
        <v>83.832</v>
      </c>
      <c r="J175" s="16"/>
      <c r="K175" s="24"/>
    </row>
    <row r="176" spans="1:11" s="1" customFormat="1" ht="24.75" customHeight="1">
      <c r="A176" s="16">
        <v>173</v>
      </c>
      <c r="B176" s="16" t="s">
        <v>196</v>
      </c>
      <c r="C176" s="16" t="s">
        <v>186</v>
      </c>
      <c r="D176" s="16">
        <v>52215030228</v>
      </c>
      <c r="E176" s="20">
        <v>77</v>
      </c>
      <c r="F176" s="18">
        <f t="shared" si="10"/>
        <v>30.8</v>
      </c>
      <c r="G176" s="19">
        <v>87.72</v>
      </c>
      <c r="H176" s="18">
        <f t="shared" si="9"/>
        <v>52.632</v>
      </c>
      <c r="I176" s="23">
        <f t="shared" si="11"/>
        <v>83.432</v>
      </c>
      <c r="J176" s="16"/>
      <c r="K176" s="24"/>
    </row>
    <row r="177" spans="1:11" s="1" customFormat="1" ht="24.75" customHeight="1">
      <c r="A177" s="16">
        <v>174</v>
      </c>
      <c r="B177" s="16" t="s">
        <v>197</v>
      </c>
      <c r="C177" s="16" t="s">
        <v>186</v>
      </c>
      <c r="D177" s="16">
        <v>52215030105</v>
      </c>
      <c r="E177" s="17">
        <v>80</v>
      </c>
      <c r="F177" s="18">
        <f t="shared" si="10"/>
        <v>32</v>
      </c>
      <c r="G177" s="19">
        <v>85.48</v>
      </c>
      <c r="H177" s="18">
        <f t="shared" si="9"/>
        <v>51.288000000000004</v>
      </c>
      <c r="I177" s="23">
        <f t="shared" si="11"/>
        <v>83.28800000000001</v>
      </c>
      <c r="J177" s="16"/>
      <c r="K177" s="24"/>
    </row>
    <row r="178" spans="1:11" s="1" customFormat="1" ht="24.75" customHeight="1">
      <c r="A178" s="16">
        <v>175</v>
      </c>
      <c r="B178" s="16" t="s">
        <v>198</v>
      </c>
      <c r="C178" s="16" t="s">
        <v>186</v>
      </c>
      <c r="D178" s="16">
        <v>52215030152</v>
      </c>
      <c r="E178" s="17">
        <v>81.5</v>
      </c>
      <c r="F178" s="18">
        <f t="shared" si="10"/>
        <v>32.6</v>
      </c>
      <c r="G178" s="19">
        <v>84.48</v>
      </c>
      <c r="H178" s="18">
        <f t="shared" si="9"/>
        <v>50.688</v>
      </c>
      <c r="I178" s="23">
        <f t="shared" si="11"/>
        <v>83.28800000000001</v>
      </c>
      <c r="J178" s="16"/>
      <c r="K178" s="24"/>
    </row>
    <row r="179" spans="1:11" s="1" customFormat="1" ht="24.75" customHeight="1">
      <c r="A179" s="16">
        <v>176</v>
      </c>
      <c r="B179" s="16" t="s">
        <v>83</v>
      </c>
      <c r="C179" s="16" t="s">
        <v>186</v>
      </c>
      <c r="D179" s="16">
        <v>52215030162</v>
      </c>
      <c r="E179" s="17">
        <v>82</v>
      </c>
      <c r="F179" s="18">
        <f t="shared" si="10"/>
        <v>32.800000000000004</v>
      </c>
      <c r="G179" s="19">
        <v>83.5</v>
      </c>
      <c r="H179" s="18">
        <f t="shared" si="9"/>
        <v>50.1</v>
      </c>
      <c r="I179" s="23">
        <f t="shared" si="11"/>
        <v>82.9</v>
      </c>
      <c r="J179" s="16"/>
      <c r="K179" s="24"/>
    </row>
    <row r="180" spans="1:11" s="1" customFormat="1" ht="24.75" customHeight="1">
      <c r="A180" s="16">
        <v>177</v>
      </c>
      <c r="B180" s="16" t="s">
        <v>199</v>
      </c>
      <c r="C180" s="16" t="s">
        <v>186</v>
      </c>
      <c r="D180" s="16">
        <v>52215030170</v>
      </c>
      <c r="E180" s="17">
        <v>80</v>
      </c>
      <c r="F180" s="18">
        <f t="shared" si="10"/>
        <v>32</v>
      </c>
      <c r="G180" s="19">
        <v>84.78</v>
      </c>
      <c r="H180" s="18">
        <f t="shared" si="9"/>
        <v>50.868</v>
      </c>
      <c r="I180" s="23">
        <f t="shared" si="11"/>
        <v>82.868</v>
      </c>
      <c r="J180" s="16"/>
      <c r="K180" s="24"/>
    </row>
    <row r="181" spans="1:11" s="1" customFormat="1" ht="24.75" customHeight="1">
      <c r="A181" s="16">
        <v>178</v>
      </c>
      <c r="B181" s="16" t="s">
        <v>200</v>
      </c>
      <c r="C181" s="16" t="s">
        <v>186</v>
      </c>
      <c r="D181" s="16">
        <v>52215030187</v>
      </c>
      <c r="E181" s="17">
        <v>78</v>
      </c>
      <c r="F181" s="18">
        <f t="shared" si="10"/>
        <v>31.200000000000003</v>
      </c>
      <c r="G181" s="19">
        <v>85.96</v>
      </c>
      <c r="H181" s="18">
        <f t="shared" si="9"/>
        <v>51.57599999999999</v>
      </c>
      <c r="I181" s="23">
        <f t="shared" si="11"/>
        <v>82.776</v>
      </c>
      <c r="J181" s="16"/>
      <c r="K181" s="24"/>
    </row>
    <row r="182" spans="1:11" s="1" customFormat="1" ht="24.75" customHeight="1">
      <c r="A182" s="16">
        <v>179</v>
      </c>
      <c r="B182" s="16" t="s">
        <v>201</v>
      </c>
      <c r="C182" s="16" t="s">
        <v>186</v>
      </c>
      <c r="D182" s="16">
        <v>52215030315</v>
      </c>
      <c r="E182" s="17">
        <v>82.5</v>
      </c>
      <c r="F182" s="18">
        <f t="shared" si="10"/>
        <v>33</v>
      </c>
      <c r="G182" s="19">
        <v>82.96</v>
      </c>
      <c r="H182" s="18">
        <f t="shared" si="9"/>
        <v>49.775999999999996</v>
      </c>
      <c r="I182" s="23">
        <f t="shared" si="11"/>
        <v>82.776</v>
      </c>
      <c r="J182" s="16"/>
      <c r="K182" s="24"/>
    </row>
    <row r="183" spans="1:11" s="1" customFormat="1" ht="24.75" customHeight="1">
      <c r="A183" s="16">
        <v>180</v>
      </c>
      <c r="B183" s="16" t="s">
        <v>202</v>
      </c>
      <c r="C183" s="16" t="s">
        <v>186</v>
      </c>
      <c r="D183" s="16">
        <v>52215030078</v>
      </c>
      <c r="E183" s="17">
        <v>78</v>
      </c>
      <c r="F183" s="18">
        <f t="shared" si="10"/>
        <v>31.200000000000003</v>
      </c>
      <c r="G183" s="19">
        <v>85.88</v>
      </c>
      <c r="H183" s="18">
        <f t="shared" si="9"/>
        <v>51.528</v>
      </c>
      <c r="I183" s="23">
        <f t="shared" si="11"/>
        <v>82.72800000000001</v>
      </c>
      <c r="J183" s="16"/>
      <c r="K183" s="24"/>
    </row>
    <row r="184" spans="1:11" s="1" customFormat="1" ht="24.75" customHeight="1">
      <c r="A184" s="16">
        <v>181</v>
      </c>
      <c r="B184" s="16" t="s">
        <v>203</v>
      </c>
      <c r="C184" s="16" t="s">
        <v>186</v>
      </c>
      <c r="D184" s="16">
        <v>52215030283</v>
      </c>
      <c r="E184" s="17">
        <v>78.5</v>
      </c>
      <c r="F184" s="18">
        <f t="shared" si="10"/>
        <v>31.400000000000002</v>
      </c>
      <c r="G184" s="19">
        <v>85.32</v>
      </c>
      <c r="H184" s="18">
        <f t="shared" si="9"/>
        <v>51.19199999999999</v>
      </c>
      <c r="I184" s="23">
        <f t="shared" si="11"/>
        <v>82.592</v>
      </c>
      <c r="J184" s="16"/>
      <c r="K184" s="24"/>
    </row>
    <row r="185" spans="1:11" s="1" customFormat="1" ht="24.75" customHeight="1">
      <c r="A185" s="16">
        <v>182</v>
      </c>
      <c r="B185" s="16" t="s">
        <v>204</v>
      </c>
      <c r="C185" s="16" t="s">
        <v>186</v>
      </c>
      <c r="D185" s="16">
        <v>52215030159</v>
      </c>
      <c r="E185" s="17">
        <v>79.5</v>
      </c>
      <c r="F185" s="18">
        <f t="shared" si="10"/>
        <v>31.8</v>
      </c>
      <c r="G185" s="19">
        <v>84.64</v>
      </c>
      <c r="H185" s="18">
        <f t="shared" si="9"/>
        <v>50.784</v>
      </c>
      <c r="I185" s="23">
        <f t="shared" si="11"/>
        <v>82.584</v>
      </c>
      <c r="J185" s="16"/>
      <c r="K185" s="24"/>
    </row>
    <row r="186" spans="1:11" s="1" customFormat="1" ht="24.75" customHeight="1">
      <c r="A186" s="16">
        <v>183</v>
      </c>
      <c r="B186" s="16" t="s">
        <v>205</v>
      </c>
      <c r="C186" s="16" t="s">
        <v>186</v>
      </c>
      <c r="D186" s="16">
        <v>52215030248</v>
      </c>
      <c r="E186" s="17">
        <v>77.5</v>
      </c>
      <c r="F186" s="18">
        <f t="shared" si="10"/>
        <v>31</v>
      </c>
      <c r="G186" s="19">
        <v>85.42</v>
      </c>
      <c r="H186" s="18">
        <f t="shared" si="9"/>
        <v>51.252</v>
      </c>
      <c r="I186" s="23">
        <f t="shared" si="11"/>
        <v>82.25200000000001</v>
      </c>
      <c r="J186" s="16"/>
      <c r="K186" s="24"/>
    </row>
    <row r="187" spans="1:11" s="1" customFormat="1" ht="24.75" customHeight="1">
      <c r="A187" s="16">
        <v>184</v>
      </c>
      <c r="B187" s="16" t="s">
        <v>206</v>
      </c>
      <c r="C187" s="16" t="s">
        <v>186</v>
      </c>
      <c r="D187" s="16">
        <v>52215030129</v>
      </c>
      <c r="E187" s="17">
        <v>80.5</v>
      </c>
      <c r="F187" s="18">
        <f t="shared" si="10"/>
        <v>32.2</v>
      </c>
      <c r="G187" s="19">
        <v>81.58</v>
      </c>
      <c r="H187" s="18">
        <f t="shared" si="9"/>
        <v>48.948</v>
      </c>
      <c r="I187" s="23">
        <f t="shared" si="11"/>
        <v>81.148</v>
      </c>
      <c r="J187" s="16"/>
      <c r="K187" s="24"/>
    </row>
    <row r="188" spans="1:11" s="1" customFormat="1" ht="24.75" customHeight="1">
      <c r="A188" s="16">
        <v>185</v>
      </c>
      <c r="B188" s="16" t="s">
        <v>207</v>
      </c>
      <c r="C188" s="16" t="s">
        <v>186</v>
      </c>
      <c r="D188" s="16">
        <v>52215030038</v>
      </c>
      <c r="E188" s="17">
        <v>79</v>
      </c>
      <c r="F188" s="18">
        <f t="shared" si="10"/>
        <v>31.6</v>
      </c>
      <c r="G188" s="19">
        <v>81.3</v>
      </c>
      <c r="H188" s="18">
        <f>G188*0.6</f>
        <v>48.779999999999994</v>
      </c>
      <c r="I188" s="23">
        <f t="shared" si="11"/>
        <v>80.38</v>
      </c>
      <c r="J188" s="16"/>
      <c r="K188" s="24"/>
    </row>
    <row r="189" spans="1:11" s="1" customFormat="1" ht="24.75" customHeight="1">
      <c r="A189" s="16">
        <v>186</v>
      </c>
      <c r="B189" s="16" t="s">
        <v>208</v>
      </c>
      <c r="C189" s="16" t="s">
        <v>186</v>
      </c>
      <c r="D189" s="16">
        <v>52215030051</v>
      </c>
      <c r="E189" s="17">
        <v>80</v>
      </c>
      <c r="F189" s="18">
        <f t="shared" si="10"/>
        <v>32</v>
      </c>
      <c r="G189" s="19" t="s">
        <v>101</v>
      </c>
      <c r="H189" s="18"/>
      <c r="I189" s="23">
        <f t="shared" si="11"/>
        <v>32</v>
      </c>
      <c r="J189" s="16"/>
      <c r="K189" s="24"/>
    </row>
    <row r="190" spans="1:11" s="1" customFormat="1" ht="24.75" customHeight="1">
      <c r="A190" s="16">
        <v>187</v>
      </c>
      <c r="B190" s="16" t="s">
        <v>209</v>
      </c>
      <c r="C190" s="16" t="s">
        <v>210</v>
      </c>
      <c r="D190" s="16">
        <v>52215030208</v>
      </c>
      <c r="E190" s="17">
        <v>79.5</v>
      </c>
      <c r="F190" s="18">
        <f t="shared" si="10"/>
        <v>31.8</v>
      </c>
      <c r="G190" s="19">
        <v>89.8</v>
      </c>
      <c r="H190" s="18">
        <f aca="true" t="shared" si="12" ref="H190:H253">G190*0.6</f>
        <v>53.879999999999995</v>
      </c>
      <c r="I190" s="23">
        <f t="shared" si="11"/>
        <v>85.67999999999999</v>
      </c>
      <c r="J190" s="16" t="s">
        <v>15</v>
      </c>
      <c r="K190" s="24"/>
    </row>
    <row r="191" spans="1:11" s="1" customFormat="1" ht="24.75" customHeight="1">
      <c r="A191" s="16">
        <v>188</v>
      </c>
      <c r="B191" s="16" t="s">
        <v>211</v>
      </c>
      <c r="C191" s="16" t="s">
        <v>210</v>
      </c>
      <c r="D191" s="16">
        <v>52215030217</v>
      </c>
      <c r="E191" s="17">
        <v>80</v>
      </c>
      <c r="F191" s="18">
        <f t="shared" si="10"/>
        <v>32</v>
      </c>
      <c r="G191" s="19">
        <v>89.44</v>
      </c>
      <c r="H191" s="18">
        <f t="shared" si="12"/>
        <v>53.663999999999994</v>
      </c>
      <c r="I191" s="23">
        <f t="shared" si="11"/>
        <v>85.66399999999999</v>
      </c>
      <c r="J191" s="16" t="s">
        <v>15</v>
      </c>
      <c r="K191" s="24"/>
    </row>
    <row r="192" spans="1:11" s="1" customFormat="1" ht="24.75" customHeight="1">
      <c r="A192" s="16">
        <v>189</v>
      </c>
      <c r="B192" s="16" t="s">
        <v>212</v>
      </c>
      <c r="C192" s="16" t="s">
        <v>210</v>
      </c>
      <c r="D192" s="16">
        <v>52215030279</v>
      </c>
      <c r="E192" s="17">
        <v>78</v>
      </c>
      <c r="F192" s="18">
        <f t="shared" si="10"/>
        <v>31.200000000000003</v>
      </c>
      <c r="G192" s="19">
        <v>90.7</v>
      </c>
      <c r="H192" s="18">
        <f t="shared" si="12"/>
        <v>54.42</v>
      </c>
      <c r="I192" s="23">
        <f t="shared" si="11"/>
        <v>85.62</v>
      </c>
      <c r="J192" s="16" t="s">
        <v>15</v>
      </c>
      <c r="K192" s="24"/>
    </row>
    <row r="193" spans="1:11" s="1" customFormat="1" ht="24.75" customHeight="1">
      <c r="A193" s="16">
        <v>190</v>
      </c>
      <c r="B193" s="16" t="s">
        <v>213</v>
      </c>
      <c r="C193" s="16" t="s">
        <v>210</v>
      </c>
      <c r="D193" s="16">
        <v>52215030113</v>
      </c>
      <c r="E193" s="17">
        <v>81.5</v>
      </c>
      <c r="F193" s="18">
        <f t="shared" si="10"/>
        <v>32.6</v>
      </c>
      <c r="G193" s="19">
        <v>88.3</v>
      </c>
      <c r="H193" s="18">
        <f t="shared" si="12"/>
        <v>52.98</v>
      </c>
      <c r="I193" s="23">
        <f t="shared" si="11"/>
        <v>85.58</v>
      </c>
      <c r="J193" s="16" t="s">
        <v>15</v>
      </c>
      <c r="K193" s="24"/>
    </row>
    <row r="194" spans="1:11" s="1" customFormat="1" ht="24.75" customHeight="1">
      <c r="A194" s="16">
        <v>191</v>
      </c>
      <c r="B194" s="16" t="s">
        <v>214</v>
      </c>
      <c r="C194" s="16" t="s">
        <v>210</v>
      </c>
      <c r="D194" s="16">
        <v>52215030056</v>
      </c>
      <c r="E194" s="17">
        <v>79.5</v>
      </c>
      <c r="F194" s="18">
        <f t="shared" si="10"/>
        <v>31.8</v>
      </c>
      <c r="G194" s="19">
        <v>89.62</v>
      </c>
      <c r="H194" s="18">
        <f t="shared" si="12"/>
        <v>53.772</v>
      </c>
      <c r="I194" s="23">
        <f t="shared" si="11"/>
        <v>85.572</v>
      </c>
      <c r="J194" s="16" t="s">
        <v>15</v>
      </c>
      <c r="K194" s="24"/>
    </row>
    <row r="195" spans="1:11" s="1" customFormat="1" ht="24.75" customHeight="1">
      <c r="A195" s="16">
        <v>192</v>
      </c>
      <c r="B195" s="16" t="s">
        <v>215</v>
      </c>
      <c r="C195" s="16" t="s">
        <v>210</v>
      </c>
      <c r="D195" s="16">
        <v>52215030214</v>
      </c>
      <c r="E195" s="17">
        <v>84.5</v>
      </c>
      <c r="F195" s="18">
        <f t="shared" si="10"/>
        <v>33.800000000000004</v>
      </c>
      <c r="G195" s="19">
        <v>86.14</v>
      </c>
      <c r="H195" s="18">
        <f t="shared" si="12"/>
        <v>51.684</v>
      </c>
      <c r="I195" s="23">
        <f t="shared" si="11"/>
        <v>85.48400000000001</v>
      </c>
      <c r="J195" s="16" t="s">
        <v>15</v>
      </c>
      <c r="K195" s="24"/>
    </row>
    <row r="196" spans="1:11" s="1" customFormat="1" ht="24.75" customHeight="1">
      <c r="A196" s="16">
        <v>193</v>
      </c>
      <c r="B196" s="16" t="s">
        <v>216</v>
      </c>
      <c r="C196" s="16" t="s">
        <v>210</v>
      </c>
      <c r="D196" s="16">
        <v>52215030311</v>
      </c>
      <c r="E196" s="17">
        <v>83.5</v>
      </c>
      <c r="F196" s="18">
        <f t="shared" si="10"/>
        <v>33.4</v>
      </c>
      <c r="G196" s="19">
        <v>86.52</v>
      </c>
      <c r="H196" s="18">
        <f t="shared" si="12"/>
        <v>51.912</v>
      </c>
      <c r="I196" s="23">
        <f t="shared" si="11"/>
        <v>85.312</v>
      </c>
      <c r="J196" s="16" t="s">
        <v>15</v>
      </c>
      <c r="K196" s="24"/>
    </row>
    <row r="197" spans="1:11" s="1" customFormat="1" ht="24.75" customHeight="1">
      <c r="A197" s="16">
        <v>194</v>
      </c>
      <c r="B197" s="16" t="s">
        <v>217</v>
      </c>
      <c r="C197" s="16" t="s">
        <v>210</v>
      </c>
      <c r="D197" s="16">
        <v>52215030190</v>
      </c>
      <c r="E197" s="20">
        <v>77</v>
      </c>
      <c r="F197" s="18">
        <f aca="true" t="shared" si="13" ref="F197:F260">E197*0.4</f>
        <v>30.8</v>
      </c>
      <c r="G197" s="19">
        <v>89.98</v>
      </c>
      <c r="H197" s="18">
        <f t="shared" si="12"/>
        <v>53.988</v>
      </c>
      <c r="I197" s="23">
        <f aca="true" t="shared" si="14" ref="I197:I260">F197+H197</f>
        <v>84.788</v>
      </c>
      <c r="J197" s="16" t="s">
        <v>15</v>
      </c>
      <c r="K197" s="24"/>
    </row>
    <row r="198" spans="1:11" s="1" customFormat="1" ht="24.75" customHeight="1">
      <c r="A198" s="16">
        <v>195</v>
      </c>
      <c r="B198" s="16" t="s">
        <v>218</v>
      </c>
      <c r="C198" s="16" t="s">
        <v>210</v>
      </c>
      <c r="D198" s="16">
        <v>52215030219</v>
      </c>
      <c r="E198" s="17">
        <v>81</v>
      </c>
      <c r="F198" s="18">
        <f t="shared" si="13"/>
        <v>32.4</v>
      </c>
      <c r="G198" s="19">
        <v>86.76</v>
      </c>
      <c r="H198" s="18">
        <f t="shared" si="12"/>
        <v>52.056000000000004</v>
      </c>
      <c r="I198" s="23">
        <f t="shared" si="14"/>
        <v>84.456</v>
      </c>
      <c r="J198" s="16" t="s">
        <v>15</v>
      </c>
      <c r="K198" s="24"/>
    </row>
    <row r="199" spans="1:11" s="1" customFormat="1" ht="24.75" customHeight="1">
      <c r="A199" s="16">
        <v>196</v>
      </c>
      <c r="B199" s="16" t="s">
        <v>219</v>
      </c>
      <c r="C199" s="16" t="s">
        <v>210</v>
      </c>
      <c r="D199" s="16">
        <v>52215030174</v>
      </c>
      <c r="E199" s="17">
        <v>82</v>
      </c>
      <c r="F199" s="18">
        <f t="shared" si="13"/>
        <v>32.800000000000004</v>
      </c>
      <c r="G199" s="19">
        <v>85.98</v>
      </c>
      <c r="H199" s="18">
        <f t="shared" si="12"/>
        <v>51.588</v>
      </c>
      <c r="I199" s="23">
        <f t="shared" si="14"/>
        <v>84.388</v>
      </c>
      <c r="J199" s="16"/>
      <c r="K199" s="24"/>
    </row>
    <row r="200" spans="1:11" s="1" customFormat="1" ht="24.75" customHeight="1">
      <c r="A200" s="16">
        <v>197</v>
      </c>
      <c r="B200" s="16" t="s">
        <v>220</v>
      </c>
      <c r="C200" s="16" t="s">
        <v>210</v>
      </c>
      <c r="D200" s="16">
        <v>52215030229</v>
      </c>
      <c r="E200" s="17">
        <v>78</v>
      </c>
      <c r="F200" s="18">
        <f t="shared" si="13"/>
        <v>31.200000000000003</v>
      </c>
      <c r="G200" s="19">
        <v>87.12</v>
      </c>
      <c r="H200" s="18">
        <f t="shared" si="12"/>
        <v>52.272</v>
      </c>
      <c r="I200" s="23">
        <f t="shared" si="14"/>
        <v>83.47200000000001</v>
      </c>
      <c r="J200" s="16"/>
      <c r="K200" s="24"/>
    </row>
    <row r="201" spans="1:11" s="1" customFormat="1" ht="24.75" customHeight="1">
      <c r="A201" s="16">
        <v>198</v>
      </c>
      <c r="B201" s="16" t="s">
        <v>221</v>
      </c>
      <c r="C201" s="16" t="s">
        <v>210</v>
      </c>
      <c r="D201" s="16">
        <v>52215030273</v>
      </c>
      <c r="E201" s="17">
        <v>82.5</v>
      </c>
      <c r="F201" s="18">
        <f t="shared" si="13"/>
        <v>33</v>
      </c>
      <c r="G201" s="19">
        <v>84.02</v>
      </c>
      <c r="H201" s="18">
        <f t="shared" si="12"/>
        <v>50.412</v>
      </c>
      <c r="I201" s="23">
        <f t="shared" si="14"/>
        <v>83.412</v>
      </c>
      <c r="J201" s="16"/>
      <c r="K201" s="24"/>
    </row>
    <row r="202" spans="1:11" s="1" customFormat="1" ht="24.75" customHeight="1">
      <c r="A202" s="16">
        <v>199</v>
      </c>
      <c r="B202" s="20" t="s">
        <v>222</v>
      </c>
      <c r="C202" s="16" t="s">
        <v>210</v>
      </c>
      <c r="D202" s="16">
        <v>52215030146</v>
      </c>
      <c r="E202" s="20">
        <v>77</v>
      </c>
      <c r="F202" s="18">
        <f t="shared" si="13"/>
        <v>30.8</v>
      </c>
      <c r="G202" s="19">
        <v>87.44</v>
      </c>
      <c r="H202" s="18">
        <f t="shared" si="12"/>
        <v>52.464</v>
      </c>
      <c r="I202" s="23">
        <f t="shared" si="14"/>
        <v>83.264</v>
      </c>
      <c r="J202" s="16"/>
      <c r="K202" s="24"/>
    </row>
    <row r="203" spans="1:11" s="1" customFormat="1" ht="24.75" customHeight="1">
      <c r="A203" s="16">
        <v>200</v>
      </c>
      <c r="B203" s="16" t="s">
        <v>223</v>
      </c>
      <c r="C203" s="16" t="s">
        <v>210</v>
      </c>
      <c r="D203" s="16">
        <v>52215030097</v>
      </c>
      <c r="E203" s="17">
        <v>78</v>
      </c>
      <c r="F203" s="18">
        <f t="shared" si="13"/>
        <v>31.200000000000003</v>
      </c>
      <c r="G203" s="19">
        <v>86.54</v>
      </c>
      <c r="H203" s="18">
        <f t="shared" si="12"/>
        <v>51.924</v>
      </c>
      <c r="I203" s="23">
        <f t="shared" si="14"/>
        <v>83.124</v>
      </c>
      <c r="J203" s="16"/>
      <c r="K203" s="24"/>
    </row>
    <row r="204" spans="1:11" s="1" customFormat="1" ht="24.75" customHeight="1">
      <c r="A204" s="16">
        <v>201</v>
      </c>
      <c r="B204" s="16" t="s">
        <v>224</v>
      </c>
      <c r="C204" s="16" t="s">
        <v>210</v>
      </c>
      <c r="D204" s="16">
        <v>52215030177</v>
      </c>
      <c r="E204" s="17">
        <v>82</v>
      </c>
      <c r="F204" s="18">
        <f t="shared" si="13"/>
        <v>32.800000000000004</v>
      </c>
      <c r="G204" s="19">
        <v>83.86</v>
      </c>
      <c r="H204" s="18">
        <f t="shared" si="12"/>
        <v>50.315999999999995</v>
      </c>
      <c r="I204" s="23">
        <f t="shared" si="14"/>
        <v>83.116</v>
      </c>
      <c r="J204" s="16"/>
      <c r="K204" s="24"/>
    </row>
    <row r="205" spans="1:11" s="1" customFormat="1" ht="24.75" customHeight="1">
      <c r="A205" s="16">
        <v>202</v>
      </c>
      <c r="B205" s="16" t="s">
        <v>225</v>
      </c>
      <c r="C205" s="16" t="s">
        <v>210</v>
      </c>
      <c r="D205" s="16">
        <v>52215030285</v>
      </c>
      <c r="E205" s="17">
        <v>79.5</v>
      </c>
      <c r="F205" s="18">
        <f t="shared" si="13"/>
        <v>31.8</v>
      </c>
      <c r="G205" s="19">
        <v>85.4</v>
      </c>
      <c r="H205" s="18">
        <f t="shared" si="12"/>
        <v>51.24</v>
      </c>
      <c r="I205" s="23">
        <f t="shared" si="14"/>
        <v>83.04</v>
      </c>
      <c r="J205" s="16"/>
      <c r="K205" s="24"/>
    </row>
    <row r="206" spans="1:11" s="1" customFormat="1" ht="24.75" customHeight="1">
      <c r="A206" s="16">
        <v>203</v>
      </c>
      <c r="B206" s="16" t="s">
        <v>226</v>
      </c>
      <c r="C206" s="16" t="s">
        <v>210</v>
      </c>
      <c r="D206" s="16">
        <v>52215030042</v>
      </c>
      <c r="E206" s="17">
        <v>79.5</v>
      </c>
      <c r="F206" s="18">
        <f t="shared" si="13"/>
        <v>31.8</v>
      </c>
      <c r="G206" s="19">
        <v>85.26</v>
      </c>
      <c r="H206" s="18">
        <f t="shared" si="12"/>
        <v>51.156</v>
      </c>
      <c r="I206" s="23">
        <f t="shared" si="14"/>
        <v>82.956</v>
      </c>
      <c r="J206" s="16"/>
      <c r="K206" s="24"/>
    </row>
    <row r="207" spans="1:11" s="1" customFormat="1" ht="24.75" customHeight="1">
      <c r="A207" s="16">
        <v>204</v>
      </c>
      <c r="B207" s="16" t="s">
        <v>227</v>
      </c>
      <c r="C207" s="16" t="s">
        <v>210</v>
      </c>
      <c r="D207" s="16">
        <v>52215030125</v>
      </c>
      <c r="E207" s="17">
        <v>78</v>
      </c>
      <c r="F207" s="18">
        <f t="shared" si="13"/>
        <v>31.200000000000003</v>
      </c>
      <c r="G207" s="19">
        <v>85.96</v>
      </c>
      <c r="H207" s="18">
        <f t="shared" si="12"/>
        <v>51.57599999999999</v>
      </c>
      <c r="I207" s="23">
        <f t="shared" si="14"/>
        <v>82.776</v>
      </c>
      <c r="J207" s="16"/>
      <c r="K207" s="24"/>
    </row>
    <row r="208" spans="1:11" s="1" customFormat="1" ht="24.75" customHeight="1">
      <c r="A208" s="16">
        <v>205</v>
      </c>
      <c r="B208" s="16" t="s">
        <v>228</v>
      </c>
      <c r="C208" s="16" t="s">
        <v>210</v>
      </c>
      <c r="D208" s="16">
        <v>52215030253</v>
      </c>
      <c r="E208" s="17">
        <v>78.5</v>
      </c>
      <c r="F208" s="18">
        <f t="shared" si="13"/>
        <v>31.400000000000002</v>
      </c>
      <c r="G208" s="19">
        <v>85.16</v>
      </c>
      <c r="H208" s="18">
        <f t="shared" si="12"/>
        <v>51.096</v>
      </c>
      <c r="I208" s="23">
        <f t="shared" si="14"/>
        <v>82.496</v>
      </c>
      <c r="J208" s="16"/>
      <c r="K208" s="24"/>
    </row>
    <row r="209" spans="1:11" s="1" customFormat="1" ht="24.75" customHeight="1">
      <c r="A209" s="16">
        <v>206</v>
      </c>
      <c r="B209" s="16" t="s">
        <v>229</v>
      </c>
      <c r="C209" s="16" t="s">
        <v>210</v>
      </c>
      <c r="D209" s="16">
        <v>52215030282</v>
      </c>
      <c r="E209" s="17">
        <v>77.5</v>
      </c>
      <c r="F209" s="18">
        <f t="shared" si="13"/>
        <v>31</v>
      </c>
      <c r="G209" s="19">
        <v>85.64</v>
      </c>
      <c r="H209" s="18">
        <f t="shared" si="12"/>
        <v>51.384</v>
      </c>
      <c r="I209" s="23">
        <f t="shared" si="14"/>
        <v>82.384</v>
      </c>
      <c r="J209" s="16"/>
      <c r="K209" s="24"/>
    </row>
    <row r="210" spans="1:11" s="1" customFormat="1" ht="24.75" customHeight="1">
      <c r="A210" s="16">
        <v>207</v>
      </c>
      <c r="B210" s="16" t="s">
        <v>230</v>
      </c>
      <c r="C210" s="16" t="s">
        <v>210</v>
      </c>
      <c r="D210" s="16">
        <v>52215030215</v>
      </c>
      <c r="E210" s="17">
        <v>79</v>
      </c>
      <c r="F210" s="18">
        <f t="shared" si="13"/>
        <v>31.6</v>
      </c>
      <c r="G210" s="19">
        <v>84.12</v>
      </c>
      <c r="H210" s="18">
        <f t="shared" si="12"/>
        <v>50.472</v>
      </c>
      <c r="I210" s="23">
        <f t="shared" si="14"/>
        <v>82.072</v>
      </c>
      <c r="J210" s="16"/>
      <c r="K210" s="24"/>
    </row>
    <row r="211" spans="1:11" s="1" customFormat="1" ht="24.75" customHeight="1">
      <c r="A211" s="16">
        <v>208</v>
      </c>
      <c r="B211" s="16" t="s">
        <v>231</v>
      </c>
      <c r="C211" s="16" t="s">
        <v>210</v>
      </c>
      <c r="D211" s="16">
        <v>52215030048</v>
      </c>
      <c r="E211" s="17">
        <v>77.5</v>
      </c>
      <c r="F211" s="18">
        <f t="shared" si="13"/>
        <v>31</v>
      </c>
      <c r="G211" s="19">
        <v>85.06</v>
      </c>
      <c r="H211" s="18">
        <f t="shared" si="12"/>
        <v>51.036</v>
      </c>
      <c r="I211" s="23">
        <f t="shared" si="14"/>
        <v>82.036</v>
      </c>
      <c r="J211" s="16"/>
      <c r="K211" s="24"/>
    </row>
    <row r="212" spans="1:11" s="1" customFormat="1" ht="24.75" customHeight="1">
      <c r="A212" s="16">
        <v>209</v>
      </c>
      <c r="B212" s="16" t="s">
        <v>232</v>
      </c>
      <c r="C212" s="16" t="s">
        <v>210</v>
      </c>
      <c r="D212" s="16">
        <v>52215030045</v>
      </c>
      <c r="E212" s="17">
        <v>77.5</v>
      </c>
      <c r="F212" s="18">
        <f t="shared" si="13"/>
        <v>31</v>
      </c>
      <c r="G212" s="19">
        <v>84.74</v>
      </c>
      <c r="H212" s="18">
        <f t="shared" si="12"/>
        <v>50.843999999999994</v>
      </c>
      <c r="I212" s="23">
        <f t="shared" si="14"/>
        <v>81.844</v>
      </c>
      <c r="J212" s="16"/>
      <c r="K212" s="24"/>
    </row>
    <row r="213" spans="1:11" s="1" customFormat="1" ht="24.75" customHeight="1">
      <c r="A213" s="16">
        <v>210</v>
      </c>
      <c r="B213" s="16" t="s">
        <v>233</v>
      </c>
      <c r="C213" s="16" t="s">
        <v>210</v>
      </c>
      <c r="D213" s="16">
        <v>52215030225</v>
      </c>
      <c r="E213" s="17">
        <v>77.5</v>
      </c>
      <c r="F213" s="18">
        <f t="shared" si="13"/>
        <v>31</v>
      </c>
      <c r="G213" s="19">
        <v>83.54</v>
      </c>
      <c r="H213" s="18">
        <f t="shared" si="12"/>
        <v>50.124</v>
      </c>
      <c r="I213" s="23">
        <f t="shared" si="14"/>
        <v>81.124</v>
      </c>
      <c r="J213" s="16"/>
      <c r="K213" s="24"/>
    </row>
    <row r="214" spans="1:11" s="1" customFormat="1" ht="24.75" customHeight="1">
      <c r="A214" s="16">
        <v>211</v>
      </c>
      <c r="B214" s="16" t="s">
        <v>234</v>
      </c>
      <c r="C214" s="16" t="s">
        <v>210</v>
      </c>
      <c r="D214" s="16">
        <v>52215030201</v>
      </c>
      <c r="E214" s="17">
        <v>77.5</v>
      </c>
      <c r="F214" s="18">
        <f t="shared" si="13"/>
        <v>31</v>
      </c>
      <c r="G214" s="19">
        <v>82.42</v>
      </c>
      <c r="H214" s="18">
        <f t="shared" si="12"/>
        <v>49.452</v>
      </c>
      <c r="I214" s="23">
        <f t="shared" si="14"/>
        <v>80.452</v>
      </c>
      <c r="J214" s="16"/>
      <c r="K214" s="24"/>
    </row>
    <row r="215" spans="1:11" s="1" customFormat="1" ht="24.75" customHeight="1">
      <c r="A215" s="16">
        <v>212</v>
      </c>
      <c r="B215" s="16" t="s">
        <v>235</v>
      </c>
      <c r="C215" s="16" t="s">
        <v>236</v>
      </c>
      <c r="D215" s="16">
        <v>52215110003</v>
      </c>
      <c r="E215" s="17">
        <v>68</v>
      </c>
      <c r="F215" s="18">
        <f t="shared" si="13"/>
        <v>27.200000000000003</v>
      </c>
      <c r="G215" s="19">
        <v>88.54</v>
      </c>
      <c r="H215" s="18">
        <f t="shared" si="12"/>
        <v>53.124</v>
      </c>
      <c r="I215" s="23">
        <f t="shared" si="14"/>
        <v>80.32400000000001</v>
      </c>
      <c r="J215" s="16" t="s">
        <v>15</v>
      </c>
      <c r="K215" s="24"/>
    </row>
    <row r="216" spans="1:11" s="1" customFormat="1" ht="24.75" customHeight="1">
      <c r="A216" s="16">
        <v>213</v>
      </c>
      <c r="B216" s="16" t="s">
        <v>237</v>
      </c>
      <c r="C216" s="16" t="s">
        <v>236</v>
      </c>
      <c r="D216" s="16">
        <v>52215110002</v>
      </c>
      <c r="E216" s="17">
        <v>70</v>
      </c>
      <c r="F216" s="18">
        <f t="shared" si="13"/>
        <v>28</v>
      </c>
      <c r="G216" s="19">
        <v>83.04</v>
      </c>
      <c r="H216" s="18">
        <f t="shared" si="12"/>
        <v>49.824000000000005</v>
      </c>
      <c r="I216" s="23">
        <f t="shared" si="14"/>
        <v>77.82400000000001</v>
      </c>
      <c r="J216" s="16" t="s">
        <v>15</v>
      </c>
      <c r="K216" s="24"/>
    </row>
    <row r="217" spans="1:11" s="1" customFormat="1" ht="24.75" customHeight="1">
      <c r="A217" s="16">
        <v>214</v>
      </c>
      <c r="B217" s="16" t="s">
        <v>238</v>
      </c>
      <c r="C217" s="16" t="s">
        <v>236</v>
      </c>
      <c r="D217" s="16">
        <v>52215110001</v>
      </c>
      <c r="E217" s="17">
        <v>49</v>
      </c>
      <c r="F217" s="18">
        <f t="shared" si="13"/>
        <v>19.6</v>
      </c>
      <c r="G217" s="19">
        <v>81.58</v>
      </c>
      <c r="H217" s="18">
        <f t="shared" si="12"/>
        <v>48.948</v>
      </c>
      <c r="I217" s="23">
        <f t="shared" si="14"/>
        <v>68.548</v>
      </c>
      <c r="J217" s="16"/>
      <c r="K217" s="24"/>
    </row>
    <row r="218" spans="1:11" s="1" customFormat="1" ht="24.75" customHeight="1">
      <c r="A218" s="16">
        <v>215</v>
      </c>
      <c r="B218" s="16" t="s">
        <v>239</v>
      </c>
      <c r="C218" s="16" t="s">
        <v>240</v>
      </c>
      <c r="D218" s="16">
        <v>52215110005</v>
      </c>
      <c r="E218" s="17">
        <v>65</v>
      </c>
      <c r="F218" s="18">
        <f t="shared" si="13"/>
        <v>26</v>
      </c>
      <c r="G218" s="19">
        <v>85.56</v>
      </c>
      <c r="H218" s="18">
        <f t="shared" si="12"/>
        <v>51.336</v>
      </c>
      <c r="I218" s="23">
        <f t="shared" si="14"/>
        <v>77.336</v>
      </c>
      <c r="J218" s="16" t="s">
        <v>15</v>
      </c>
      <c r="K218" s="24"/>
    </row>
    <row r="219" spans="1:11" s="1" customFormat="1" ht="24.75" customHeight="1">
      <c r="A219" s="16">
        <v>216</v>
      </c>
      <c r="B219" s="16" t="s">
        <v>241</v>
      </c>
      <c r="C219" s="16" t="s">
        <v>240</v>
      </c>
      <c r="D219" s="16">
        <v>52215110006</v>
      </c>
      <c r="E219" s="17">
        <v>65</v>
      </c>
      <c r="F219" s="18">
        <f t="shared" si="13"/>
        <v>26</v>
      </c>
      <c r="G219" s="19">
        <v>81.8</v>
      </c>
      <c r="H219" s="18">
        <f t="shared" si="12"/>
        <v>49.08</v>
      </c>
      <c r="I219" s="23">
        <f t="shared" si="14"/>
        <v>75.08</v>
      </c>
      <c r="J219" s="16" t="s">
        <v>15</v>
      </c>
      <c r="K219" s="24"/>
    </row>
    <row r="220" spans="1:11" s="1" customFormat="1" ht="24.75" customHeight="1">
      <c r="A220" s="16">
        <v>217</v>
      </c>
      <c r="B220" s="16" t="s">
        <v>242</v>
      </c>
      <c r="C220" s="16" t="s">
        <v>240</v>
      </c>
      <c r="D220" s="16">
        <v>52215110004</v>
      </c>
      <c r="E220" s="17">
        <v>60</v>
      </c>
      <c r="F220" s="18">
        <f t="shared" si="13"/>
        <v>24</v>
      </c>
      <c r="G220" s="19">
        <v>84.48</v>
      </c>
      <c r="H220" s="18">
        <f t="shared" si="12"/>
        <v>50.688</v>
      </c>
      <c r="I220" s="23">
        <f t="shared" si="14"/>
        <v>74.688</v>
      </c>
      <c r="J220" s="16"/>
      <c r="K220" s="24"/>
    </row>
    <row r="221" spans="1:11" s="1" customFormat="1" ht="24.75" customHeight="1">
      <c r="A221" s="16">
        <v>218</v>
      </c>
      <c r="B221" s="16" t="s">
        <v>243</v>
      </c>
      <c r="C221" s="16" t="s">
        <v>240</v>
      </c>
      <c r="D221" s="16">
        <v>52215110008</v>
      </c>
      <c r="E221" s="17">
        <v>57</v>
      </c>
      <c r="F221" s="18">
        <f t="shared" si="13"/>
        <v>22.8</v>
      </c>
      <c r="G221" s="19">
        <v>86.42</v>
      </c>
      <c r="H221" s="18">
        <f t="shared" si="12"/>
        <v>51.852</v>
      </c>
      <c r="I221" s="23">
        <f t="shared" si="14"/>
        <v>74.652</v>
      </c>
      <c r="J221" s="16"/>
      <c r="K221" s="24"/>
    </row>
    <row r="222" spans="1:11" s="1" customFormat="1" ht="24.75" customHeight="1">
      <c r="A222" s="16">
        <v>219</v>
      </c>
      <c r="B222" s="16" t="s">
        <v>244</v>
      </c>
      <c r="C222" s="16" t="s">
        <v>245</v>
      </c>
      <c r="D222" s="16">
        <v>52215040017</v>
      </c>
      <c r="E222" s="17">
        <v>76</v>
      </c>
      <c r="F222" s="18">
        <f t="shared" si="13"/>
        <v>30.400000000000002</v>
      </c>
      <c r="G222" s="19">
        <v>84.45</v>
      </c>
      <c r="H222" s="18">
        <f t="shared" si="12"/>
        <v>50.67</v>
      </c>
      <c r="I222" s="23">
        <f t="shared" si="14"/>
        <v>81.07000000000001</v>
      </c>
      <c r="J222" s="16" t="s">
        <v>15</v>
      </c>
      <c r="K222" s="24"/>
    </row>
    <row r="223" spans="1:11" s="1" customFormat="1" ht="24.75" customHeight="1">
      <c r="A223" s="16">
        <v>220</v>
      </c>
      <c r="B223" s="16" t="s">
        <v>246</v>
      </c>
      <c r="C223" s="16" t="s">
        <v>245</v>
      </c>
      <c r="D223" s="16">
        <v>52215040011</v>
      </c>
      <c r="E223" s="17">
        <v>68</v>
      </c>
      <c r="F223" s="18">
        <f t="shared" si="13"/>
        <v>27.200000000000003</v>
      </c>
      <c r="G223" s="19">
        <v>87.4</v>
      </c>
      <c r="H223" s="18">
        <f t="shared" si="12"/>
        <v>52.440000000000005</v>
      </c>
      <c r="I223" s="23">
        <f t="shared" si="14"/>
        <v>79.64000000000001</v>
      </c>
      <c r="J223" s="16" t="s">
        <v>15</v>
      </c>
      <c r="K223" s="24"/>
    </row>
    <row r="224" spans="1:11" s="1" customFormat="1" ht="24.75" customHeight="1">
      <c r="A224" s="16">
        <v>221</v>
      </c>
      <c r="B224" s="16" t="s">
        <v>247</v>
      </c>
      <c r="C224" s="16" t="s">
        <v>245</v>
      </c>
      <c r="D224" s="16">
        <v>52215040003</v>
      </c>
      <c r="E224" s="17">
        <v>69</v>
      </c>
      <c r="F224" s="18">
        <f t="shared" si="13"/>
        <v>27.6</v>
      </c>
      <c r="G224" s="19">
        <v>85.84</v>
      </c>
      <c r="H224" s="18">
        <f t="shared" si="12"/>
        <v>51.504</v>
      </c>
      <c r="I224" s="23">
        <f t="shared" si="14"/>
        <v>79.104</v>
      </c>
      <c r="J224" s="16" t="s">
        <v>15</v>
      </c>
      <c r="K224" s="24"/>
    </row>
    <row r="225" spans="1:11" s="1" customFormat="1" ht="24.75" customHeight="1">
      <c r="A225" s="16">
        <v>222</v>
      </c>
      <c r="B225" s="16" t="s">
        <v>248</v>
      </c>
      <c r="C225" s="16" t="s">
        <v>245</v>
      </c>
      <c r="D225" s="16">
        <v>52215040029</v>
      </c>
      <c r="E225" s="17">
        <v>67</v>
      </c>
      <c r="F225" s="18">
        <f t="shared" si="13"/>
        <v>26.8</v>
      </c>
      <c r="G225" s="19">
        <v>87.12</v>
      </c>
      <c r="H225" s="18">
        <f t="shared" si="12"/>
        <v>52.272</v>
      </c>
      <c r="I225" s="23">
        <f t="shared" si="14"/>
        <v>79.072</v>
      </c>
      <c r="J225" s="16"/>
      <c r="K225" s="24"/>
    </row>
    <row r="226" spans="1:11" s="1" customFormat="1" ht="24.75" customHeight="1">
      <c r="A226" s="16">
        <v>223</v>
      </c>
      <c r="B226" s="16" t="s">
        <v>249</v>
      </c>
      <c r="C226" s="16" t="s">
        <v>245</v>
      </c>
      <c r="D226" s="16">
        <v>52215040016</v>
      </c>
      <c r="E226" s="17">
        <v>67</v>
      </c>
      <c r="F226" s="18">
        <f t="shared" si="13"/>
        <v>26.8</v>
      </c>
      <c r="G226" s="19">
        <v>86.86</v>
      </c>
      <c r="H226" s="18">
        <f t="shared" si="12"/>
        <v>52.116</v>
      </c>
      <c r="I226" s="23">
        <f t="shared" si="14"/>
        <v>78.916</v>
      </c>
      <c r="J226" s="16"/>
      <c r="K226" s="24"/>
    </row>
    <row r="227" spans="1:11" s="1" customFormat="1" ht="24.75" customHeight="1">
      <c r="A227" s="16">
        <v>224</v>
      </c>
      <c r="B227" s="16" t="s">
        <v>250</v>
      </c>
      <c r="C227" s="16" t="s">
        <v>245</v>
      </c>
      <c r="D227" s="16">
        <v>52215040027</v>
      </c>
      <c r="E227" s="17">
        <v>69</v>
      </c>
      <c r="F227" s="18">
        <f t="shared" si="13"/>
        <v>27.6</v>
      </c>
      <c r="G227" s="19">
        <v>83.18</v>
      </c>
      <c r="H227" s="18">
        <f t="shared" si="12"/>
        <v>49.908</v>
      </c>
      <c r="I227" s="23">
        <f t="shared" si="14"/>
        <v>77.50800000000001</v>
      </c>
      <c r="J227" s="16"/>
      <c r="K227" s="24"/>
    </row>
    <row r="228" spans="1:11" s="1" customFormat="1" ht="24.75" customHeight="1">
      <c r="A228" s="16">
        <v>225</v>
      </c>
      <c r="B228" s="16" t="s">
        <v>251</v>
      </c>
      <c r="C228" s="16" t="s">
        <v>245</v>
      </c>
      <c r="D228" s="16">
        <v>52215040005</v>
      </c>
      <c r="E228" s="17">
        <v>64</v>
      </c>
      <c r="F228" s="18">
        <f t="shared" si="13"/>
        <v>25.6</v>
      </c>
      <c r="G228" s="19">
        <v>85.68</v>
      </c>
      <c r="H228" s="18">
        <f t="shared" si="12"/>
        <v>51.408</v>
      </c>
      <c r="I228" s="23">
        <f t="shared" si="14"/>
        <v>77.00800000000001</v>
      </c>
      <c r="J228" s="16"/>
      <c r="K228" s="24"/>
    </row>
    <row r="229" spans="1:11" s="1" customFormat="1" ht="24.75" customHeight="1">
      <c r="A229" s="16">
        <v>226</v>
      </c>
      <c r="B229" s="16" t="s">
        <v>252</v>
      </c>
      <c r="C229" s="16" t="s">
        <v>245</v>
      </c>
      <c r="D229" s="16">
        <v>52215040031</v>
      </c>
      <c r="E229" s="17">
        <v>64</v>
      </c>
      <c r="F229" s="18">
        <f t="shared" si="13"/>
        <v>25.6</v>
      </c>
      <c r="G229" s="19">
        <v>82.45</v>
      </c>
      <c r="H229" s="18">
        <f t="shared" si="12"/>
        <v>49.47</v>
      </c>
      <c r="I229" s="23">
        <f t="shared" si="14"/>
        <v>75.07</v>
      </c>
      <c r="J229" s="16"/>
      <c r="K229" s="24"/>
    </row>
    <row r="230" spans="1:11" s="1" customFormat="1" ht="24.75" customHeight="1">
      <c r="A230" s="16">
        <v>227</v>
      </c>
      <c r="B230" s="16" t="s">
        <v>253</v>
      </c>
      <c r="C230" s="16" t="s">
        <v>254</v>
      </c>
      <c r="D230" s="16">
        <v>52215100046</v>
      </c>
      <c r="E230" s="17">
        <v>63</v>
      </c>
      <c r="F230" s="18">
        <f t="shared" si="13"/>
        <v>25.200000000000003</v>
      </c>
      <c r="G230" s="19">
        <v>93.89</v>
      </c>
      <c r="H230" s="18">
        <f t="shared" si="12"/>
        <v>56.333999999999996</v>
      </c>
      <c r="I230" s="23">
        <f t="shared" si="14"/>
        <v>81.53399999999999</v>
      </c>
      <c r="J230" s="16" t="s">
        <v>15</v>
      </c>
      <c r="K230" s="24"/>
    </row>
    <row r="231" spans="1:11" s="1" customFormat="1" ht="24.75" customHeight="1">
      <c r="A231" s="16">
        <v>228</v>
      </c>
      <c r="B231" s="16" t="s">
        <v>255</v>
      </c>
      <c r="C231" s="16" t="s">
        <v>254</v>
      </c>
      <c r="D231" s="16">
        <v>52215100028</v>
      </c>
      <c r="E231" s="17">
        <v>65</v>
      </c>
      <c r="F231" s="18">
        <f t="shared" si="13"/>
        <v>26</v>
      </c>
      <c r="G231" s="19">
        <v>90.99</v>
      </c>
      <c r="H231" s="18">
        <f t="shared" si="12"/>
        <v>54.593999999999994</v>
      </c>
      <c r="I231" s="23">
        <f t="shared" si="14"/>
        <v>80.594</v>
      </c>
      <c r="J231" s="16" t="s">
        <v>15</v>
      </c>
      <c r="K231" s="24"/>
    </row>
    <row r="232" spans="1:11" s="1" customFormat="1" ht="24.75" customHeight="1">
      <c r="A232" s="16">
        <v>229</v>
      </c>
      <c r="B232" s="16" t="s">
        <v>256</v>
      </c>
      <c r="C232" s="16" t="s">
        <v>254</v>
      </c>
      <c r="D232" s="16">
        <v>52215100103</v>
      </c>
      <c r="E232" s="17">
        <v>59</v>
      </c>
      <c r="F232" s="18">
        <f t="shared" si="13"/>
        <v>23.6</v>
      </c>
      <c r="G232" s="19">
        <v>88.74</v>
      </c>
      <c r="H232" s="18">
        <f t="shared" si="12"/>
        <v>53.24399999999999</v>
      </c>
      <c r="I232" s="23">
        <f t="shared" si="14"/>
        <v>76.844</v>
      </c>
      <c r="J232" s="16" t="s">
        <v>15</v>
      </c>
      <c r="K232" s="24"/>
    </row>
    <row r="233" spans="1:11" s="1" customFormat="1" ht="24.75" customHeight="1">
      <c r="A233" s="16">
        <v>230</v>
      </c>
      <c r="B233" s="16" t="s">
        <v>257</v>
      </c>
      <c r="C233" s="16" t="s">
        <v>254</v>
      </c>
      <c r="D233" s="16">
        <v>52215100080</v>
      </c>
      <c r="E233" s="17">
        <v>58</v>
      </c>
      <c r="F233" s="18">
        <f t="shared" si="13"/>
        <v>23.200000000000003</v>
      </c>
      <c r="G233" s="19">
        <v>89.07</v>
      </c>
      <c r="H233" s="18">
        <f t="shared" si="12"/>
        <v>53.44199999999999</v>
      </c>
      <c r="I233" s="23">
        <f t="shared" si="14"/>
        <v>76.642</v>
      </c>
      <c r="J233" s="16"/>
      <c r="K233" s="24"/>
    </row>
    <row r="234" spans="1:11" s="1" customFormat="1" ht="24.75" customHeight="1">
      <c r="A234" s="16">
        <v>231</v>
      </c>
      <c r="B234" s="16" t="s">
        <v>258</v>
      </c>
      <c r="C234" s="16" t="s">
        <v>254</v>
      </c>
      <c r="D234" s="16">
        <v>52215100093</v>
      </c>
      <c r="E234" s="17">
        <v>58</v>
      </c>
      <c r="F234" s="18">
        <f t="shared" si="13"/>
        <v>23.200000000000003</v>
      </c>
      <c r="G234" s="19">
        <v>88.06</v>
      </c>
      <c r="H234" s="18">
        <f t="shared" si="12"/>
        <v>52.836</v>
      </c>
      <c r="I234" s="23">
        <f t="shared" si="14"/>
        <v>76.036</v>
      </c>
      <c r="J234" s="16"/>
      <c r="K234" s="24"/>
    </row>
    <row r="235" spans="1:11" s="1" customFormat="1" ht="24.75" customHeight="1">
      <c r="A235" s="16">
        <v>232</v>
      </c>
      <c r="B235" s="16" t="s">
        <v>259</v>
      </c>
      <c r="C235" s="16" t="s">
        <v>254</v>
      </c>
      <c r="D235" s="16">
        <v>52215100111</v>
      </c>
      <c r="E235" s="17">
        <v>57</v>
      </c>
      <c r="F235" s="18">
        <f t="shared" si="13"/>
        <v>22.8</v>
      </c>
      <c r="G235" s="19">
        <v>87.09</v>
      </c>
      <c r="H235" s="18">
        <f t="shared" si="12"/>
        <v>52.254</v>
      </c>
      <c r="I235" s="23">
        <f t="shared" si="14"/>
        <v>75.054</v>
      </c>
      <c r="J235" s="16"/>
      <c r="K235" s="24"/>
    </row>
    <row r="236" spans="1:11" s="1" customFormat="1" ht="24.75" customHeight="1">
      <c r="A236" s="16">
        <v>233</v>
      </c>
      <c r="B236" s="16" t="s">
        <v>260</v>
      </c>
      <c r="C236" s="16" t="s">
        <v>254</v>
      </c>
      <c r="D236" s="16">
        <v>52215100014</v>
      </c>
      <c r="E236" s="17">
        <v>55</v>
      </c>
      <c r="F236" s="18">
        <f t="shared" si="13"/>
        <v>22</v>
      </c>
      <c r="G236" s="19">
        <v>88.3</v>
      </c>
      <c r="H236" s="18">
        <f t="shared" si="12"/>
        <v>52.98</v>
      </c>
      <c r="I236" s="23">
        <f t="shared" si="14"/>
        <v>74.97999999999999</v>
      </c>
      <c r="J236" s="16"/>
      <c r="K236" s="24"/>
    </row>
    <row r="237" spans="1:11" s="1" customFormat="1" ht="24.75" customHeight="1">
      <c r="A237" s="16">
        <v>234</v>
      </c>
      <c r="B237" s="16" t="s">
        <v>261</v>
      </c>
      <c r="C237" s="16" t="s">
        <v>254</v>
      </c>
      <c r="D237" s="16">
        <v>52215100110</v>
      </c>
      <c r="E237" s="17">
        <v>59</v>
      </c>
      <c r="F237" s="18">
        <f t="shared" si="13"/>
        <v>23.6</v>
      </c>
      <c r="G237" s="19">
        <v>83.97</v>
      </c>
      <c r="H237" s="18">
        <f t="shared" si="12"/>
        <v>50.382</v>
      </c>
      <c r="I237" s="23">
        <f t="shared" si="14"/>
        <v>73.982</v>
      </c>
      <c r="J237" s="16"/>
      <c r="K237" s="24"/>
    </row>
    <row r="238" spans="1:11" s="1" customFormat="1" ht="24.75" customHeight="1">
      <c r="A238" s="16">
        <v>235</v>
      </c>
      <c r="B238" s="16" t="s">
        <v>262</v>
      </c>
      <c r="C238" s="16" t="s">
        <v>254</v>
      </c>
      <c r="D238" s="16">
        <v>52215100019</v>
      </c>
      <c r="E238" s="17">
        <v>55</v>
      </c>
      <c r="F238" s="18">
        <f t="shared" si="13"/>
        <v>22</v>
      </c>
      <c r="G238" s="19">
        <v>84.16</v>
      </c>
      <c r="H238" s="18">
        <f t="shared" si="12"/>
        <v>50.495999999999995</v>
      </c>
      <c r="I238" s="23">
        <f t="shared" si="14"/>
        <v>72.496</v>
      </c>
      <c r="J238" s="16"/>
      <c r="K238" s="24"/>
    </row>
    <row r="239" spans="1:11" s="1" customFormat="1" ht="24.75" customHeight="1">
      <c r="A239" s="16">
        <v>236</v>
      </c>
      <c r="B239" s="16" t="s">
        <v>263</v>
      </c>
      <c r="C239" s="16" t="s">
        <v>264</v>
      </c>
      <c r="D239" s="16">
        <v>52215100165</v>
      </c>
      <c r="E239" s="17">
        <v>54</v>
      </c>
      <c r="F239" s="18">
        <f t="shared" si="13"/>
        <v>21.6</v>
      </c>
      <c r="G239" s="19">
        <v>92.88</v>
      </c>
      <c r="H239" s="18">
        <f t="shared" si="12"/>
        <v>55.727999999999994</v>
      </c>
      <c r="I239" s="23">
        <f t="shared" si="14"/>
        <v>77.328</v>
      </c>
      <c r="J239" s="16" t="s">
        <v>15</v>
      </c>
      <c r="K239" s="24"/>
    </row>
    <row r="240" spans="1:11" s="1" customFormat="1" ht="24.75" customHeight="1">
      <c r="A240" s="16">
        <v>237</v>
      </c>
      <c r="B240" s="16" t="s">
        <v>265</v>
      </c>
      <c r="C240" s="16" t="s">
        <v>264</v>
      </c>
      <c r="D240" s="16">
        <v>52215100166</v>
      </c>
      <c r="E240" s="17">
        <v>56</v>
      </c>
      <c r="F240" s="18">
        <f t="shared" si="13"/>
        <v>22.400000000000002</v>
      </c>
      <c r="G240" s="19">
        <v>90.68</v>
      </c>
      <c r="H240" s="18">
        <f t="shared" si="12"/>
        <v>54.408</v>
      </c>
      <c r="I240" s="23">
        <f t="shared" si="14"/>
        <v>76.808</v>
      </c>
      <c r="J240" s="16" t="s">
        <v>15</v>
      </c>
      <c r="K240" s="24"/>
    </row>
    <row r="241" spans="1:11" s="1" customFormat="1" ht="24.75" customHeight="1">
      <c r="A241" s="16">
        <v>238</v>
      </c>
      <c r="B241" s="16" t="s">
        <v>266</v>
      </c>
      <c r="C241" s="16" t="s">
        <v>264</v>
      </c>
      <c r="D241" s="16">
        <v>52215100229</v>
      </c>
      <c r="E241" s="17">
        <v>53</v>
      </c>
      <c r="F241" s="18">
        <f t="shared" si="13"/>
        <v>21.200000000000003</v>
      </c>
      <c r="G241" s="19">
        <v>91.82</v>
      </c>
      <c r="H241" s="18">
        <f t="shared" si="12"/>
        <v>55.09199999999999</v>
      </c>
      <c r="I241" s="23">
        <f t="shared" si="14"/>
        <v>76.292</v>
      </c>
      <c r="J241" s="16" t="s">
        <v>15</v>
      </c>
      <c r="K241" s="24"/>
    </row>
    <row r="242" spans="1:11" s="1" customFormat="1" ht="24.75" customHeight="1">
      <c r="A242" s="16">
        <v>239</v>
      </c>
      <c r="B242" s="16" t="s">
        <v>267</v>
      </c>
      <c r="C242" s="16" t="s">
        <v>264</v>
      </c>
      <c r="D242" s="16">
        <v>52215100180</v>
      </c>
      <c r="E242" s="17">
        <v>57</v>
      </c>
      <c r="F242" s="18">
        <f t="shared" si="13"/>
        <v>22.8</v>
      </c>
      <c r="G242" s="19">
        <v>88.45</v>
      </c>
      <c r="H242" s="18">
        <f t="shared" si="12"/>
        <v>53.07</v>
      </c>
      <c r="I242" s="23">
        <f t="shared" si="14"/>
        <v>75.87</v>
      </c>
      <c r="J242" s="16"/>
      <c r="K242" s="24"/>
    </row>
    <row r="243" spans="1:11" s="1" customFormat="1" ht="24.75" customHeight="1">
      <c r="A243" s="16">
        <v>240</v>
      </c>
      <c r="B243" s="16" t="s">
        <v>268</v>
      </c>
      <c r="C243" s="16" t="s">
        <v>264</v>
      </c>
      <c r="D243" s="16">
        <v>52215100177</v>
      </c>
      <c r="E243" s="17">
        <v>56</v>
      </c>
      <c r="F243" s="18">
        <f t="shared" si="13"/>
        <v>22.400000000000002</v>
      </c>
      <c r="G243" s="19">
        <v>88.8</v>
      </c>
      <c r="H243" s="18">
        <f t="shared" si="12"/>
        <v>53.279999999999994</v>
      </c>
      <c r="I243" s="23">
        <f t="shared" si="14"/>
        <v>75.67999999999999</v>
      </c>
      <c r="J243" s="16"/>
      <c r="K243" s="24"/>
    </row>
    <row r="244" spans="1:11" s="1" customFormat="1" ht="24.75" customHeight="1">
      <c r="A244" s="16">
        <v>241</v>
      </c>
      <c r="B244" s="16" t="s">
        <v>269</v>
      </c>
      <c r="C244" s="16" t="s">
        <v>264</v>
      </c>
      <c r="D244" s="16">
        <v>52215100234</v>
      </c>
      <c r="E244" s="17">
        <v>53</v>
      </c>
      <c r="F244" s="18">
        <f t="shared" si="13"/>
        <v>21.200000000000003</v>
      </c>
      <c r="G244" s="19">
        <v>90.22</v>
      </c>
      <c r="H244" s="18">
        <f t="shared" si="12"/>
        <v>54.132</v>
      </c>
      <c r="I244" s="23">
        <f t="shared" si="14"/>
        <v>75.332</v>
      </c>
      <c r="J244" s="16"/>
      <c r="K244" s="24"/>
    </row>
    <row r="245" spans="1:11" s="1" customFormat="1" ht="24.75" customHeight="1">
      <c r="A245" s="16">
        <v>242</v>
      </c>
      <c r="B245" s="16" t="s">
        <v>270</v>
      </c>
      <c r="C245" s="16" t="s">
        <v>264</v>
      </c>
      <c r="D245" s="16">
        <v>52215100243</v>
      </c>
      <c r="E245" s="17">
        <v>53</v>
      </c>
      <c r="F245" s="18">
        <f t="shared" si="13"/>
        <v>21.200000000000003</v>
      </c>
      <c r="G245" s="19">
        <v>89.49</v>
      </c>
      <c r="H245" s="18">
        <f t="shared" si="12"/>
        <v>53.693999999999996</v>
      </c>
      <c r="I245" s="23">
        <f t="shared" si="14"/>
        <v>74.894</v>
      </c>
      <c r="J245" s="16"/>
      <c r="K245" s="24"/>
    </row>
    <row r="246" spans="1:11" s="1" customFormat="1" ht="24.75" customHeight="1">
      <c r="A246" s="16">
        <v>243</v>
      </c>
      <c r="B246" s="16" t="s">
        <v>271</v>
      </c>
      <c r="C246" s="16" t="s">
        <v>264</v>
      </c>
      <c r="D246" s="16">
        <v>52215100227</v>
      </c>
      <c r="E246" s="17">
        <v>53</v>
      </c>
      <c r="F246" s="18">
        <f t="shared" si="13"/>
        <v>21.200000000000003</v>
      </c>
      <c r="G246" s="19">
        <v>87.64</v>
      </c>
      <c r="H246" s="18">
        <f t="shared" si="12"/>
        <v>52.583999999999996</v>
      </c>
      <c r="I246" s="23">
        <f t="shared" si="14"/>
        <v>73.78399999999999</v>
      </c>
      <c r="J246" s="16"/>
      <c r="K246" s="24"/>
    </row>
    <row r="247" spans="1:11" s="1" customFormat="1" ht="24.75" customHeight="1">
      <c r="A247" s="16">
        <v>244</v>
      </c>
      <c r="B247" s="16" t="s">
        <v>272</v>
      </c>
      <c r="C247" s="16" t="s">
        <v>264</v>
      </c>
      <c r="D247" s="16">
        <v>52215100150</v>
      </c>
      <c r="E247" s="17">
        <v>53</v>
      </c>
      <c r="F247" s="18">
        <f t="shared" si="13"/>
        <v>21.200000000000003</v>
      </c>
      <c r="G247" s="19">
        <v>86.97</v>
      </c>
      <c r="H247" s="18">
        <f t="shared" si="12"/>
        <v>52.181999999999995</v>
      </c>
      <c r="I247" s="23">
        <f t="shared" si="14"/>
        <v>73.382</v>
      </c>
      <c r="J247" s="16"/>
      <c r="K247" s="24"/>
    </row>
    <row r="248" spans="1:11" s="1" customFormat="1" ht="24.75" customHeight="1">
      <c r="A248" s="16">
        <v>245</v>
      </c>
      <c r="B248" s="16" t="s">
        <v>180</v>
      </c>
      <c r="C248" s="16" t="s">
        <v>264</v>
      </c>
      <c r="D248" s="16">
        <v>52215100212</v>
      </c>
      <c r="E248" s="17">
        <v>54</v>
      </c>
      <c r="F248" s="18">
        <f t="shared" si="13"/>
        <v>21.6</v>
      </c>
      <c r="G248" s="19">
        <v>85.8</v>
      </c>
      <c r="H248" s="18">
        <f t="shared" si="12"/>
        <v>51.48</v>
      </c>
      <c r="I248" s="23">
        <f t="shared" si="14"/>
        <v>73.08</v>
      </c>
      <c r="J248" s="16"/>
      <c r="K248" s="24"/>
    </row>
    <row r="249" spans="1:11" s="1" customFormat="1" ht="24.75" customHeight="1">
      <c r="A249" s="16">
        <v>246</v>
      </c>
      <c r="B249" s="16" t="s">
        <v>273</v>
      </c>
      <c r="C249" s="16" t="s">
        <v>264</v>
      </c>
      <c r="D249" s="16">
        <v>52215100202</v>
      </c>
      <c r="E249" s="17">
        <v>53</v>
      </c>
      <c r="F249" s="18">
        <f t="shared" si="13"/>
        <v>21.200000000000003</v>
      </c>
      <c r="G249" s="19">
        <v>85.19</v>
      </c>
      <c r="H249" s="18">
        <f t="shared" si="12"/>
        <v>51.114</v>
      </c>
      <c r="I249" s="23">
        <f t="shared" si="14"/>
        <v>72.314</v>
      </c>
      <c r="J249" s="16"/>
      <c r="K249" s="24"/>
    </row>
    <row r="250" spans="1:11" s="1" customFormat="1" ht="24.75" customHeight="1">
      <c r="A250" s="16">
        <v>247</v>
      </c>
      <c r="B250" s="16" t="s">
        <v>274</v>
      </c>
      <c r="C250" s="16" t="s">
        <v>275</v>
      </c>
      <c r="D250" s="16">
        <v>52215100264</v>
      </c>
      <c r="E250" s="17">
        <v>55</v>
      </c>
      <c r="F250" s="18">
        <f t="shared" si="13"/>
        <v>22</v>
      </c>
      <c r="G250" s="19">
        <v>87.88</v>
      </c>
      <c r="H250" s="18">
        <f t="shared" si="12"/>
        <v>52.727999999999994</v>
      </c>
      <c r="I250" s="23">
        <f t="shared" si="14"/>
        <v>74.728</v>
      </c>
      <c r="J250" s="16" t="s">
        <v>15</v>
      </c>
      <c r="K250" s="24"/>
    </row>
    <row r="251" spans="1:11" s="1" customFormat="1" ht="24.75" customHeight="1">
      <c r="A251" s="16">
        <v>248</v>
      </c>
      <c r="B251" s="16" t="s">
        <v>276</v>
      </c>
      <c r="C251" s="16" t="s">
        <v>275</v>
      </c>
      <c r="D251" s="16">
        <v>52215100265</v>
      </c>
      <c r="E251" s="17">
        <v>49</v>
      </c>
      <c r="F251" s="18">
        <f t="shared" si="13"/>
        <v>19.6</v>
      </c>
      <c r="G251" s="19">
        <v>91.82</v>
      </c>
      <c r="H251" s="18">
        <f t="shared" si="12"/>
        <v>55.09199999999999</v>
      </c>
      <c r="I251" s="23">
        <f t="shared" si="14"/>
        <v>74.692</v>
      </c>
      <c r="J251" s="16" t="s">
        <v>15</v>
      </c>
      <c r="K251" s="24"/>
    </row>
    <row r="252" spans="1:11" s="1" customFormat="1" ht="24.75" customHeight="1">
      <c r="A252" s="16">
        <v>249</v>
      </c>
      <c r="B252" s="16" t="s">
        <v>277</v>
      </c>
      <c r="C252" s="16" t="s">
        <v>275</v>
      </c>
      <c r="D252" s="16">
        <v>52215100267</v>
      </c>
      <c r="E252" s="17">
        <v>50</v>
      </c>
      <c r="F252" s="18">
        <f t="shared" si="13"/>
        <v>20</v>
      </c>
      <c r="G252" s="19">
        <v>90.4</v>
      </c>
      <c r="H252" s="18">
        <f t="shared" si="12"/>
        <v>54.24</v>
      </c>
      <c r="I252" s="23">
        <f t="shared" si="14"/>
        <v>74.24000000000001</v>
      </c>
      <c r="J252" s="16" t="s">
        <v>15</v>
      </c>
      <c r="K252" s="24"/>
    </row>
    <row r="253" spans="1:11" s="1" customFormat="1" ht="24.75" customHeight="1">
      <c r="A253" s="16">
        <v>250</v>
      </c>
      <c r="B253" s="16" t="s">
        <v>278</v>
      </c>
      <c r="C253" s="16" t="s">
        <v>275</v>
      </c>
      <c r="D253" s="16">
        <v>52215100249</v>
      </c>
      <c r="E253" s="17">
        <v>49</v>
      </c>
      <c r="F253" s="18">
        <f t="shared" si="13"/>
        <v>19.6</v>
      </c>
      <c r="G253" s="19">
        <v>89.07</v>
      </c>
      <c r="H253" s="18">
        <f t="shared" si="12"/>
        <v>53.44199999999999</v>
      </c>
      <c r="I253" s="23">
        <f t="shared" si="14"/>
        <v>73.042</v>
      </c>
      <c r="J253" s="16" t="s">
        <v>15</v>
      </c>
      <c r="K253" s="24"/>
    </row>
    <row r="254" spans="1:11" s="1" customFormat="1" ht="24.75" customHeight="1">
      <c r="A254" s="16">
        <v>251</v>
      </c>
      <c r="B254" s="16" t="s">
        <v>279</v>
      </c>
      <c r="C254" s="16" t="s">
        <v>275</v>
      </c>
      <c r="D254" s="16">
        <v>52215100253</v>
      </c>
      <c r="E254" s="17">
        <v>48</v>
      </c>
      <c r="F254" s="18">
        <f t="shared" si="13"/>
        <v>19.200000000000003</v>
      </c>
      <c r="G254" s="19">
        <v>86.83</v>
      </c>
      <c r="H254" s="18">
        <f aca="true" t="shared" si="15" ref="H254:H260">G254*0.6</f>
        <v>52.098</v>
      </c>
      <c r="I254" s="23">
        <f t="shared" si="14"/>
        <v>71.298</v>
      </c>
      <c r="J254" s="16" t="s">
        <v>15</v>
      </c>
      <c r="K254" s="24"/>
    </row>
    <row r="255" spans="1:11" s="1" customFormat="1" ht="24.75" customHeight="1">
      <c r="A255" s="16">
        <v>252</v>
      </c>
      <c r="B255" s="16" t="s">
        <v>280</v>
      </c>
      <c r="C255" s="16" t="s">
        <v>275</v>
      </c>
      <c r="D255" s="16">
        <v>52215100246</v>
      </c>
      <c r="E255" s="17">
        <v>47</v>
      </c>
      <c r="F255" s="18">
        <f t="shared" si="13"/>
        <v>18.8</v>
      </c>
      <c r="G255" s="19">
        <v>84.79</v>
      </c>
      <c r="H255" s="18">
        <f t="shared" si="15"/>
        <v>50.874</v>
      </c>
      <c r="I255" s="23">
        <f t="shared" si="14"/>
        <v>69.674</v>
      </c>
      <c r="J255" s="16"/>
      <c r="K255" s="24"/>
    </row>
    <row r="256" spans="1:11" s="1" customFormat="1" ht="24.75" customHeight="1">
      <c r="A256" s="16">
        <v>253</v>
      </c>
      <c r="B256" s="16" t="s">
        <v>281</v>
      </c>
      <c r="C256" s="16" t="s">
        <v>275</v>
      </c>
      <c r="D256" s="16">
        <v>52215100263</v>
      </c>
      <c r="E256" s="17">
        <v>43</v>
      </c>
      <c r="F256" s="18">
        <f t="shared" si="13"/>
        <v>17.2</v>
      </c>
      <c r="G256" s="19">
        <v>87.27</v>
      </c>
      <c r="H256" s="18">
        <f t="shared" si="15"/>
        <v>52.361999999999995</v>
      </c>
      <c r="I256" s="23">
        <f t="shared" si="14"/>
        <v>69.562</v>
      </c>
      <c r="J256" s="16"/>
      <c r="K256" s="24"/>
    </row>
    <row r="257" spans="1:11" s="1" customFormat="1" ht="24.75" customHeight="1">
      <c r="A257" s="16">
        <v>254</v>
      </c>
      <c r="B257" s="16" t="s">
        <v>282</v>
      </c>
      <c r="C257" s="16" t="s">
        <v>275</v>
      </c>
      <c r="D257" s="16">
        <v>52215100258</v>
      </c>
      <c r="E257" s="17">
        <v>42</v>
      </c>
      <c r="F257" s="18">
        <f t="shared" si="13"/>
        <v>16.8</v>
      </c>
      <c r="G257" s="19">
        <v>85.32</v>
      </c>
      <c r="H257" s="18">
        <f t="shared" si="15"/>
        <v>51.19199999999999</v>
      </c>
      <c r="I257" s="23">
        <f t="shared" si="14"/>
        <v>67.99199999999999</v>
      </c>
      <c r="J257" s="16"/>
      <c r="K257" s="24"/>
    </row>
    <row r="258" spans="1:11" s="1" customFormat="1" ht="24.75" customHeight="1">
      <c r="A258" s="16">
        <v>255</v>
      </c>
      <c r="B258" s="16" t="s">
        <v>283</v>
      </c>
      <c r="C258" s="16" t="s">
        <v>275</v>
      </c>
      <c r="D258" s="16">
        <v>52215100248</v>
      </c>
      <c r="E258" s="17">
        <v>40</v>
      </c>
      <c r="F258" s="18">
        <f t="shared" si="13"/>
        <v>16</v>
      </c>
      <c r="G258" s="19">
        <v>84.95</v>
      </c>
      <c r="H258" s="18">
        <f t="shared" si="15"/>
        <v>50.97</v>
      </c>
      <c r="I258" s="23">
        <f t="shared" si="14"/>
        <v>66.97</v>
      </c>
      <c r="J258" s="16"/>
      <c r="K258" s="24"/>
    </row>
    <row r="259" spans="1:11" s="1" customFormat="1" ht="24.75" customHeight="1">
      <c r="A259" s="16">
        <v>256</v>
      </c>
      <c r="B259" s="16" t="s">
        <v>284</v>
      </c>
      <c r="C259" s="16" t="s">
        <v>275</v>
      </c>
      <c r="D259" s="16">
        <v>52215100260</v>
      </c>
      <c r="E259" s="17">
        <v>41</v>
      </c>
      <c r="F259" s="18">
        <f t="shared" si="13"/>
        <v>16.400000000000002</v>
      </c>
      <c r="G259" s="19">
        <v>83.94</v>
      </c>
      <c r="H259" s="18">
        <f t="shared" si="15"/>
        <v>50.364</v>
      </c>
      <c r="I259" s="23">
        <f t="shared" si="14"/>
        <v>66.764</v>
      </c>
      <c r="J259" s="16"/>
      <c r="K259" s="24"/>
    </row>
    <row r="260" spans="1:11" s="1" customFormat="1" ht="24.75" customHeight="1">
      <c r="A260" s="16">
        <v>257</v>
      </c>
      <c r="B260" s="16" t="s">
        <v>285</v>
      </c>
      <c r="C260" s="16" t="s">
        <v>275</v>
      </c>
      <c r="D260" s="16">
        <v>52215100266</v>
      </c>
      <c r="E260" s="17">
        <v>40</v>
      </c>
      <c r="F260" s="18">
        <f t="shared" si="13"/>
        <v>16</v>
      </c>
      <c r="G260" s="19">
        <v>83.9</v>
      </c>
      <c r="H260" s="18">
        <f t="shared" si="15"/>
        <v>50.34</v>
      </c>
      <c r="I260" s="23">
        <f t="shared" si="14"/>
        <v>66.34</v>
      </c>
      <c r="J260" s="16"/>
      <c r="K260" s="24"/>
    </row>
    <row r="261" spans="1:11" s="1" customFormat="1" ht="24.75" customHeight="1">
      <c r="A261" s="16">
        <v>258</v>
      </c>
      <c r="B261" s="16" t="s">
        <v>286</v>
      </c>
      <c r="C261" s="16" t="s">
        <v>275</v>
      </c>
      <c r="D261" s="16">
        <v>52215100259</v>
      </c>
      <c r="E261" s="17">
        <v>41</v>
      </c>
      <c r="F261" s="18">
        <f aca="true" t="shared" si="16" ref="F261:F279">E261*0.4</f>
        <v>16.400000000000002</v>
      </c>
      <c r="G261" s="19" t="s">
        <v>22</v>
      </c>
      <c r="H261" s="18"/>
      <c r="I261" s="23">
        <f aca="true" t="shared" si="17" ref="I261:I279">F261+H261</f>
        <v>16.400000000000002</v>
      </c>
      <c r="J261" s="16"/>
      <c r="K261" s="24"/>
    </row>
    <row r="262" spans="1:11" s="1" customFormat="1" ht="24.75" customHeight="1">
      <c r="A262" s="16">
        <v>259</v>
      </c>
      <c r="B262" s="16" t="s">
        <v>287</v>
      </c>
      <c r="C262" s="16" t="s">
        <v>288</v>
      </c>
      <c r="D262" s="16">
        <v>52215060054</v>
      </c>
      <c r="E262" s="17">
        <v>75</v>
      </c>
      <c r="F262" s="18">
        <f t="shared" si="16"/>
        <v>30</v>
      </c>
      <c r="G262" s="19">
        <v>84.97</v>
      </c>
      <c r="H262" s="18">
        <f aca="true" t="shared" si="18" ref="H262:H279">G262*0.6</f>
        <v>50.982</v>
      </c>
      <c r="I262" s="23">
        <f t="shared" si="17"/>
        <v>80.982</v>
      </c>
      <c r="J262" s="16" t="s">
        <v>15</v>
      </c>
      <c r="K262" s="24"/>
    </row>
    <row r="263" spans="1:11" s="1" customFormat="1" ht="24.75" customHeight="1">
      <c r="A263" s="16">
        <v>260</v>
      </c>
      <c r="B263" s="16" t="s">
        <v>289</v>
      </c>
      <c r="C263" s="16" t="s">
        <v>288</v>
      </c>
      <c r="D263" s="16">
        <v>52215060057</v>
      </c>
      <c r="E263" s="17">
        <v>64</v>
      </c>
      <c r="F263" s="18">
        <f t="shared" si="16"/>
        <v>25.6</v>
      </c>
      <c r="G263" s="19">
        <v>90.41</v>
      </c>
      <c r="H263" s="18">
        <f t="shared" si="18"/>
        <v>54.245999999999995</v>
      </c>
      <c r="I263" s="23">
        <f t="shared" si="17"/>
        <v>79.846</v>
      </c>
      <c r="J263" s="16" t="s">
        <v>15</v>
      </c>
      <c r="K263" s="24"/>
    </row>
    <row r="264" spans="1:11" s="1" customFormat="1" ht="24.75" customHeight="1">
      <c r="A264" s="16">
        <v>261</v>
      </c>
      <c r="B264" s="16" t="s">
        <v>290</v>
      </c>
      <c r="C264" s="16" t="s">
        <v>288</v>
      </c>
      <c r="D264" s="16">
        <v>52215060051</v>
      </c>
      <c r="E264" s="17">
        <v>56.5</v>
      </c>
      <c r="F264" s="18">
        <f t="shared" si="16"/>
        <v>22.6</v>
      </c>
      <c r="G264" s="19">
        <v>93.11</v>
      </c>
      <c r="H264" s="18">
        <f t="shared" si="18"/>
        <v>55.866</v>
      </c>
      <c r="I264" s="23">
        <f t="shared" si="17"/>
        <v>78.46600000000001</v>
      </c>
      <c r="J264" s="16" t="s">
        <v>15</v>
      </c>
      <c r="K264" s="24"/>
    </row>
    <row r="265" spans="1:11" s="1" customFormat="1" ht="24.75" customHeight="1">
      <c r="A265" s="16">
        <v>262</v>
      </c>
      <c r="B265" s="16" t="s">
        <v>291</v>
      </c>
      <c r="C265" s="16" t="s">
        <v>288</v>
      </c>
      <c r="D265" s="16">
        <v>52215060046</v>
      </c>
      <c r="E265" s="17">
        <v>56</v>
      </c>
      <c r="F265" s="18">
        <f t="shared" si="16"/>
        <v>22.400000000000002</v>
      </c>
      <c r="G265" s="19">
        <v>92.61</v>
      </c>
      <c r="H265" s="18">
        <f t="shared" si="18"/>
        <v>55.565999999999995</v>
      </c>
      <c r="I265" s="23">
        <f t="shared" si="17"/>
        <v>77.966</v>
      </c>
      <c r="J265" s="16" t="s">
        <v>15</v>
      </c>
      <c r="K265" s="24"/>
    </row>
    <row r="266" spans="1:11" s="1" customFormat="1" ht="24.75" customHeight="1">
      <c r="A266" s="16">
        <v>263</v>
      </c>
      <c r="B266" s="16" t="s">
        <v>292</v>
      </c>
      <c r="C266" s="16" t="s">
        <v>288</v>
      </c>
      <c r="D266" s="16">
        <v>52215060014</v>
      </c>
      <c r="E266" s="17">
        <v>56.5</v>
      </c>
      <c r="F266" s="18">
        <f t="shared" si="16"/>
        <v>22.6</v>
      </c>
      <c r="G266" s="19">
        <v>91.52</v>
      </c>
      <c r="H266" s="18">
        <f t="shared" si="18"/>
        <v>54.912</v>
      </c>
      <c r="I266" s="23">
        <f t="shared" si="17"/>
        <v>77.512</v>
      </c>
      <c r="J266" s="16" t="s">
        <v>15</v>
      </c>
      <c r="K266" s="24"/>
    </row>
    <row r="267" spans="1:11" s="1" customFormat="1" ht="24.75" customHeight="1">
      <c r="A267" s="16">
        <v>264</v>
      </c>
      <c r="B267" s="16" t="s">
        <v>293</v>
      </c>
      <c r="C267" s="16" t="s">
        <v>288</v>
      </c>
      <c r="D267" s="16">
        <v>52215060015</v>
      </c>
      <c r="E267" s="17">
        <v>56</v>
      </c>
      <c r="F267" s="18">
        <f t="shared" si="16"/>
        <v>22.400000000000002</v>
      </c>
      <c r="G267" s="19">
        <v>90.31</v>
      </c>
      <c r="H267" s="18">
        <f t="shared" si="18"/>
        <v>54.186</v>
      </c>
      <c r="I267" s="23">
        <f t="shared" si="17"/>
        <v>76.586</v>
      </c>
      <c r="J267" s="16" t="s">
        <v>15</v>
      </c>
      <c r="K267" s="24"/>
    </row>
    <row r="268" spans="1:11" s="1" customFormat="1" ht="24.75" customHeight="1">
      <c r="A268" s="16">
        <v>265</v>
      </c>
      <c r="B268" s="16" t="s">
        <v>294</v>
      </c>
      <c r="C268" s="16" t="s">
        <v>288</v>
      </c>
      <c r="D268" s="16">
        <v>52215060026</v>
      </c>
      <c r="E268" s="17">
        <v>54.5</v>
      </c>
      <c r="F268" s="18">
        <f t="shared" si="16"/>
        <v>21.8</v>
      </c>
      <c r="G268" s="19">
        <v>90.2</v>
      </c>
      <c r="H268" s="18">
        <f t="shared" si="18"/>
        <v>54.12</v>
      </c>
      <c r="I268" s="23">
        <f t="shared" si="17"/>
        <v>75.92</v>
      </c>
      <c r="J268" s="16"/>
      <c r="K268" s="24"/>
    </row>
    <row r="269" spans="1:11" s="1" customFormat="1" ht="24.75" customHeight="1">
      <c r="A269" s="16">
        <v>266</v>
      </c>
      <c r="B269" s="16" t="s">
        <v>295</v>
      </c>
      <c r="C269" s="16" t="s">
        <v>288</v>
      </c>
      <c r="D269" s="16">
        <v>52215060039</v>
      </c>
      <c r="E269" s="17">
        <v>58.5</v>
      </c>
      <c r="F269" s="18">
        <f t="shared" si="16"/>
        <v>23.400000000000002</v>
      </c>
      <c r="G269" s="19">
        <v>87.28</v>
      </c>
      <c r="H269" s="18">
        <f t="shared" si="18"/>
        <v>52.368</v>
      </c>
      <c r="I269" s="23">
        <f t="shared" si="17"/>
        <v>75.768</v>
      </c>
      <c r="J269" s="16"/>
      <c r="K269" s="24"/>
    </row>
    <row r="270" spans="1:11" s="1" customFormat="1" ht="24.75" customHeight="1">
      <c r="A270" s="16">
        <v>267</v>
      </c>
      <c r="B270" s="16" t="s">
        <v>296</v>
      </c>
      <c r="C270" s="16" t="s">
        <v>288</v>
      </c>
      <c r="D270" s="16">
        <v>52215060041</v>
      </c>
      <c r="E270" s="17">
        <v>60.5</v>
      </c>
      <c r="F270" s="18">
        <f t="shared" si="16"/>
        <v>24.200000000000003</v>
      </c>
      <c r="G270" s="19">
        <v>85.41</v>
      </c>
      <c r="H270" s="18">
        <f t="shared" si="18"/>
        <v>51.245999999999995</v>
      </c>
      <c r="I270" s="23">
        <f t="shared" si="17"/>
        <v>75.446</v>
      </c>
      <c r="J270" s="16"/>
      <c r="K270" s="24"/>
    </row>
    <row r="271" spans="1:11" s="1" customFormat="1" ht="24.75" customHeight="1">
      <c r="A271" s="16">
        <v>268</v>
      </c>
      <c r="B271" s="16" t="s">
        <v>297</v>
      </c>
      <c r="C271" s="16" t="s">
        <v>288</v>
      </c>
      <c r="D271" s="16">
        <v>52215060005</v>
      </c>
      <c r="E271" s="17">
        <v>58.5</v>
      </c>
      <c r="F271" s="18">
        <f t="shared" si="16"/>
        <v>23.400000000000002</v>
      </c>
      <c r="G271" s="19">
        <v>86.2</v>
      </c>
      <c r="H271" s="18">
        <f t="shared" si="18"/>
        <v>51.72</v>
      </c>
      <c r="I271" s="23">
        <f t="shared" si="17"/>
        <v>75.12</v>
      </c>
      <c r="J271" s="16"/>
      <c r="K271" s="24"/>
    </row>
    <row r="272" spans="1:11" s="1" customFormat="1" ht="24.75" customHeight="1">
      <c r="A272" s="16">
        <v>269</v>
      </c>
      <c r="B272" s="16" t="s">
        <v>298</v>
      </c>
      <c r="C272" s="16" t="s">
        <v>288</v>
      </c>
      <c r="D272" s="16">
        <v>52215060004</v>
      </c>
      <c r="E272" s="17">
        <v>59.5</v>
      </c>
      <c r="F272" s="18">
        <f t="shared" si="16"/>
        <v>23.8</v>
      </c>
      <c r="G272" s="19">
        <v>82.7</v>
      </c>
      <c r="H272" s="18">
        <f t="shared" si="18"/>
        <v>49.62</v>
      </c>
      <c r="I272" s="23">
        <f t="shared" si="17"/>
        <v>73.42</v>
      </c>
      <c r="J272" s="16"/>
      <c r="K272" s="24"/>
    </row>
    <row r="273" spans="1:11" s="1" customFormat="1" ht="24.75" customHeight="1">
      <c r="A273" s="16">
        <v>270</v>
      </c>
      <c r="B273" s="16" t="s">
        <v>299</v>
      </c>
      <c r="C273" s="16" t="s">
        <v>288</v>
      </c>
      <c r="D273" s="16">
        <v>52215060034</v>
      </c>
      <c r="E273" s="17">
        <v>55</v>
      </c>
      <c r="F273" s="18">
        <f t="shared" si="16"/>
        <v>22</v>
      </c>
      <c r="G273" s="19">
        <v>85.26</v>
      </c>
      <c r="H273" s="18">
        <f t="shared" si="18"/>
        <v>51.156</v>
      </c>
      <c r="I273" s="23">
        <f t="shared" si="17"/>
        <v>73.156</v>
      </c>
      <c r="J273" s="16"/>
      <c r="K273" s="24"/>
    </row>
    <row r="274" spans="1:11" s="1" customFormat="1" ht="24.75" customHeight="1">
      <c r="A274" s="16">
        <v>271</v>
      </c>
      <c r="B274" s="16" t="s">
        <v>300</v>
      </c>
      <c r="C274" s="16" t="s">
        <v>288</v>
      </c>
      <c r="D274" s="16">
        <v>52215060055</v>
      </c>
      <c r="E274" s="17">
        <v>58</v>
      </c>
      <c r="F274" s="18">
        <f t="shared" si="16"/>
        <v>23.200000000000003</v>
      </c>
      <c r="G274" s="19">
        <v>82.46</v>
      </c>
      <c r="H274" s="18">
        <f t="shared" si="18"/>
        <v>49.47599999999999</v>
      </c>
      <c r="I274" s="23">
        <f t="shared" si="17"/>
        <v>72.67599999999999</v>
      </c>
      <c r="J274" s="16"/>
      <c r="K274" s="24"/>
    </row>
    <row r="275" spans="1:11" s="1" customFormat="1" ht="24.75" customHeight="1">
      <c r="A275" s="16">
        <v>272</v>
      </c>
      <c r="B275" s="16" t="s">
        <v>301</v>
      </c>
      <c r="C275" s="16" t="s">
        <v>288</v>
      </c>
      <c r="D275" s="16">
        <v>52215060029</v>
      </c>
      <c r="E275" s="17">
        <v>54.5</v>
      </c>
      <c r="F275" s="18">
        <f t="shared" si="16"/>
        <v>21.8</v>
      </c>
      <c r="G275" s="19">
        <v>83.28</v>
      </c>
      <c r="H275" s="18">
        <f t="shared" si="18"/>
        <v>49.967999999999996</v>
      </c>
      <c r="I275" s="23">
        <f t="shared" si="17"/>
        <v>71.768</v>
      </c>
      <c r="J275" s="16"/>
      <c r="K275" s="24"/>
    </row>
    <row r="276" spans="1:11" s="1" customFormat="1" ht="24.75" customHeight="1">
      <c r="A276" s="16">
        <v>273</v>
      </c>
      <c r="B276" s="16" t="s">
        <v>302</v>
      </c>
      <c r="C276" s="16" t="s">
        <v>288</v>
      </c>
      <c r="D276" s="16">
        <v>52215060058</v>
      </c>
      <c r="E276" s="17">
        <v>56</v>
      </c>
      <c r="F276" s="18">
        <f t="shared" si="16"/>
        <v>22.400000000000002</v>
      </c>
      <c r="G276" s="19">
        <v>79.06</v>
      </c>
      <c r="H276" s="18">
        <f t="shared" si="18"/>
        <v>47.436</v>
      </c>
      <c r="I276" s="23">
        <f t="shared" si="17"/>
        <v>69.836</v>
      </c>
      <c r="J276" s="16"/>
      <c r="K276" s="24"/>
    </row>
    <row r="277" spans="1:11" s="1" customFormat="1" ht="24.75" customHeight="1">
      <c r="A277" s="16">
        <v>274</v>
      </c>
      <c r="B277" s="16" t="s">
        <v>303</v>
      </c>
      <c r="C277" s="16" t="s">
        <v>288</v>
      </c>
      <c r="D277" s="16">
        <v>52215060022</v>
      </c>
      <c r="E277" s="17">
        <v>53.5</v>
      </c>
      <c r="F277" s="18">
        <f t="shared" si="16"/>
        <v>21.400000000000002</v>
      </c>
      <c r="G277" s="19">
        <v>79.94</v>
      </c>
      <c r="H277" s="18">
        <f t="shared" si="18"/>
        <v>47.964</v>
      </c>
      <c r="I277" s="23">
        <f t="shared" si="17"/>
        <v>69.364</v>
      </c>
      <c r="J277" s="16"/>
      <c r="K277" s="24"/>
    </row>
    <row r="278" spans="1:11" s="1" customFormat="1" ht="24.75" customHeight="1">
      <c r="A278" s="16">
        <v>275</v>
      </c>
      <c r="B278" s="16" t="s">
        <v>304</v>
      </c>
      <c r="C278" s="16" t="s">
        <v>305</v>
      </c>
      <c r="D278" s="16">
        <v>52215070150</v>
      </c>
      <c r="E278" s="17">
        <v>68</v>
      </c>
      <c r="F278" s="18">
        <f t="shared" si="16"/>
        <v>27.200000000000003</v>
      </c>
      <c r="G278" s="19">
        <v>88.11</v>
      </c>
      <c r="H278" s="18">
        <f t="shared" si="18"/>
        <v>52.866</v>
      </c>
      <c r="I278" s="23">
        <f t="shared" si="17"/>
        <v>80.066</v>
      </c>
      <c r="J278" s="16" t="s">
        <v>15</v>
      </c>
      <c r="K278" s="24"/>
    </row>
    <row r="279" spans="1:11" s="1" customFormat="1" ht="24.75" customHeight="1">
      <c r="A279" s="16">
        <v>276</v>
      </c>
      <c r="B279" s="16" t="s">
        <v>306</v>
      </c>
      <c r="C279" s="16" t="s">
        <v>305</v>
      </c>
      <c r="D279" s="16">
        <v>52215070105</v>
      </c>
      <c r="E279" s="17">
        <v>64</v>
      </c>
      <c r="F279" s="18">
        <f t="shared" si="16"/>
        <v>25.6</v>
      </c>
      <c r="G279" s="19">
        <v>90.54</v>
      </c>
      <c r="H279" s="18">
        <f t="shared" si="18"/>
        <v>54.324000000000005</v>
      </c>
      <c r="I279" s="23">
        <f t="shared" si="17"/>
        <v>79.924</v>
      </c>
      <c r="J279" s="16" t="s">
        <v>15</v>
      </c>
      <c r="K279" s="24"/>
    </row>
    <row r="280" spans="1:11" s="1" customFormat="1" ht="24.75" customHeight="1">
      <c r="A280" s="16">
        <v>277</v>
      </c>
      <c r="B280" s="16" t="s">
        <v>307</v>
      </c>
      <c r="C280" s="16" t="s">
        <v>305</v>
      </c>
      <c r="D280" s="16">
        <v>52215070141</v>
      </c>
      <c r="E280" s="17">
        <v>64.5</v>
      </c>
      <c r="F280" s="18">
        <f aca="true" t="shared" si="19" ref="F280:F324">E280*0.4</f>
        <v>25.8</v>
      </c>
      <c r="G280" s="19">
        <v>88.52</v>
      </c>
      <c r="H280" s="18">
        <f aca="true" t="shared" si="20" ref="H280:H324">G280*0.6</f>
        <v>53.111999999999995</v>
      </c>
      <c r="I280" s="23">
        <f aca="true" t="shared" si="21" ref="I280:I324">F280+H280</f>
        <v>78.91199999999999</v>
      </c>
      <c r="J280" s="16" t="s">
        <v>15</v>
      </c>
      <c r="K280" s="24"/>
    </row>
    <row r="281" spans="1:11" s="1" customFormat="1" ht="24.75" customHeight="1">
      <c r="A281" s="16">
        <v>278</v>
      </c>
      <c r="B281" s="16" t="s">
        <v>308</v>
      </c>
      <c r="C281" s="16" t="s">
        <v>305</v>
      </c>
      <c r="D281" s="16">
        <v>52215070030</v>
      </c>
      <c r="E281" s="17">
        <v>61</v>
      </c>
      <c r="F281" s="18">
        <f t="shared" si="19"/>
        <v>24.400000000000002</v>
      </c>
      <c r="G281" s="19">
        <v>90.44</v>
      </c>
      <c r="H281" s="18">
        <f t="shared" si="20"/>
        <v>54.263999999999996</v>
      </c>
      <c r="I281" s="23">
        <f t="shared" si="21"/>
        <v>78.664</v>
      </c>
      <c r="J281" s="16" t="s">
        <v>15</v>
      </c>
      <c r="K281" s="24"/>
    </row>
    <row r="282" spans="1:11" s="1" customFormat="1" ht="24.75" customHeight="1">
      <c r="A282" s="16">
        <v>279</v>
      </c>
      <c r="B282" s="16" t="s">
        <v>309</v>
      </c>
      <c r="C282" s="16" t="s">
        <v>305</v>
      </c>
      <c r="D282" s="16">
        <v>52215070002</v>
      </c>
      <c r="E282" s="17">
        <v>57</v>
      </c>
      <c r="F282" s="18">
        <f t="shared" si="19"/>
        <v>22.8</v>
      </c>
      <c r="G282" s="19">
        <v>91.86</v>
      </c>
      <c r="H282" s="18">
        <f t="shared" si="20"/>
        <v>55.116</v>
      </c>
      <c r="I282" s="23">
        <f t="shared" si="21"/>
        <v>77.916</v>
      </c>
      <c r="J282" s="16" t="s">
        <v>15</v>
      </c>
      <c r="K282" s="24"/>
    </row>
    <row r="283" spans="1:11" s="1" customFormat="1" ht="24.75" customHeight="1">
      <c r="A283" s="16">
        <v>280</v>
      </c>
      <c r="B283" s="16" t="s">
        <v>310</v>
      </c>
      <c r="C283" s="16" t="s">
        <v>305</v>
      </c>
      <c r="D283" s="16">
        <v>52215070129</v>
      </c>
      <c r="E283" s="17">
        <v>60.5</v>
      </c>
      <c r="F283" s="18">
        <f t="shared" si="19"/>
        <v>24.200000000000003</v>
      </c>
      <c r="G283" s="19">
        <v>89.13</v>
      </c>
      <c r="H283" s="18">
        <f t="shared" si="20"/>
        <v>53.477999999999994</v>
      </c>
      <c r="I283" s="23">
        <f t="shared" si="21"/>
        <v>77.678</v>
      </c>
      <c r="J283" s="16" t="s">
        <v>15</v>
      </c>
      <c r="K283" s="24"/>
    </row>
    <row r="284" spans="1:11" s="1" customFormat="1" ht="24.75" customHeight="1">
      <c r="A284" s="16">
        <v>281</v>
      </c>
      <c r="B284" s="16" t="s">
        <v>311</v>
      </c>
      <c r="C284" s="16" t="s">
        <v>305</v>
      </c>
      <c r="D284" s="16">
        <v>52215070092</v>
      </c>
      <c r="E284" s="17">
        <v>56.5</v>
      </c>
      <c r="F284" s="18">
        <f t="shared" si="19"/>
        <v>22.6</v>
      </c>
      <c r="G284" s="19">
        <v>91.7</v>
      </c>
      <c r="H284" s="18">
        <f t="shared" si="20"/>
        <v>55.02</v>
      </c>
      <c r="I284" s="23">
        <f t="shared" si="21"/>
        <v>77.62</v>
      </c>
      <c r="J284" s="16" t="s">
        <v>15</v>
      </c>
      <c r="K284" s="24"/>
    </row>
    <row r="285" spans="1:11" s="1" customFormat="1" ht="24.75" customHeight="1">
      <c r="A285" s="16">
        <v>282</v>
      </c>
      <c r="B285" s="16" t="s">
        <v>312</v>
      </c>
      <c r="C285" s="16" t="s">
        <v>305</v>
      </c>
      <c r="D285" s="16">
        <v>52215070072</v>
      </c>
      <c r="E285" s="17">
        <v>57</v>
      </c>
      <c r="F285" s="18">
        <f t="shared" si="19"/>
        <v>22.8</v>
      </c>
      <c r="G285" s="19">
        <v>90.69</v>
      </c>
      <c r="H285" s="18">
        <f t="shared" si="20"/>
        <v>54.413999999999994</v>
      </c>
      <c r="I285" s="23">
        <f t="shared" si="21"/>
        <v>77.214</v>
      </c>
      <c r="J285" s="16" t="s">
        <v>15</v>
      </c>
      <c r="K285" s="24"/>
    </row>
    <row r="286" spans="1:11" s="1" customFormat="1" ht="24.75" customHeight="1">
      <c r="A286" s="16">
        <v>283</v>
      </c>
      <c r="B286" s="16" t="s">
        <v>313</v>
      </c>
      <c r="C286" s="16" t="s">
        <v>305</v>
      </c>
      <c r="D286" s="16">
        <v>52215070177</v>
      </c>
      <c r="E286" s="17">
        <v>63</v>
      </c>
      <c r="F286" s="18">
        <f t="shared" si="19"/>
        <v>25.200000000000003</v>
      </c>
      <c r="G286" s="19">
        <v>86.1</v>
      </c>
      <c r="H286" s="18">
        <f t="shared" si="20"/>
        <v>51.66</v>
      </c>
      <c r="I286" s="23">
        <f t="shared" si="21"/>
        <v>76.86</v>
      </c>
      <c r="J286" s="16"/>
      <c r="K286" s="24"/>
    </row>
    <row r="287" spans="1:11" s="1" customFormat="1" ht="24.75" customHeight="1">
      <c r="A287" s="16">
        <v>284</v>
      </c>
      <c r="B287" s="16" t="s">
        <v>314</v>
      </c>
      <c r="C287" s="16" t="s">
        <v>305</v>
      </c>
      <c r="D287" s="16">
        <v>52215070096</v>
      </c>
      <c r="E287" s="17">
        <v>56</v>
      </c>
      <c r="F287" s="18">
        <f t="shared" si="19"/>
        <v>22.400000000000002</v>
      </c>
      <c r="G287" s="19">
        <v>89.99</v>
      </c>
      <c r="H287" s="18">
        <f t="shared" si="20"/>
        <v>53.99399999999999</v>
      </c>
      <c r="I287" s="23">
        <f t="shared" si="21"/>
        <v>76.39399999999999</v>
      </c>
      <c r="J287" s="16"/>
      <c r="K287" s="24"/>
    </row>
    <row r="288" spans="1:11" s="1" customFormat="1" ht="24.75" customHeight="1">
      <c r="A288" s="16">
        <v>285</v>
      </c>
      <c r="B288" s="16" t="s">
        <v>315</v>
      </c>
      <c r="C288" s="16" t="s">
        <v>305</v>
      </c>
      <c r="D288" s="16">
        <v>52215070058</v>
      </c>
      <c r="E288" s="17">
        <v>56</v>
      </c>
      <c r="F288" s="18">
        <f t="shared" si="19"/>
        <v>22.400000000000002</v>
      </c>
      <c r="G288" s="19">
        <v>89.19</v>
      </c>
      <c r="H288" s="18">
        <f t="shared" si="20"/>
        <v>53.513999999999996</v>
      </c>
      <c r="I288" s="23">
        <f t="shared" si="21"/>
        <v>75.914</v>
      </c>
      <c r="J288" s="16"/>
      <c r="K288" s="24"/>
    </row>
    <row r="289" spans="1:11" s="1" customFormat="1" ht="24.75" customHeight="1">
      <c r="A289" s="16">
        <v>286</v>
      </c>
      <c r="B289" s="16" t="s">
        <v>316</v>
      </c>
      <c r="C289" s="16" t="s">
        <v>305</v>
      </c>
      <c r="D289" s="16">
        <v>52215070076</v>
      </c>
      <c r="E289" s="17">
        <v>59</v>
      </c>
      <c r="F289" s="18">
        <f t="shared" si="19"/>
        <v>23.6</v>
      </c>
      <c r="G289" s="19">
        <v>86.62</v>
      </c>
      <c r="H289" s="18">
        <f t="shared" si="20"/>
        <v>51.972</v>
      </c>
      <c r="I289" s="23">
        <f t="shared" si="21"/>
        <v>75.572</v>
      </c>
      <c r="J289" s="16"/>
      <c r="K289" s="24"/>
    </row>
    <row r="290" spans="1:11" s="1" customFormat="1" ht="24.75" customHeight="1">
      <c r="A290" s="16">
        <v>287</v>
      </c>
      <c r="B290" s="16" t="s">
        <v>317</v>
      </c>
      <c r="C290" s="16" t="s">
        <v>305</v>
      </c>
      <c r="D290" s="16">
        <v>52215070171</v>
      </c>
      <c r="E290" s="17">
        <v>59</v>
      </c>
      <c r="F290" s="18">
        <f t="shared" si="19"/>
        <v>23.6</v>
      </c>
      <c r="G290" s="19">
        <v>84.97</v>
      </c>
      <c r="H290" s="18">
        <f t="shared" si="20"/>
        <v>50.982</v>
      </c>
      <c r="I290" s="23">
        <f t="shared" si="21"/>
        <v>74.582</v>
      </c>
      <c r="J290" s="16"/>
      <c r="K290" s="24"/>
    </row>
    <row r="291" spans="1:11" s="1" customFormat="1" ht="24.75" customHeight="1">
      <c r="A291" s="16">
        <v>288</v>
      </c>
      <c r="B291" s="16" t="s">
        <v>318</v>
      </c>
      <c r="C291" s="16" t="s">
        <v>305</v>
      </c>
      <c r="D291" s="16">
        <v>52215070014</v>
      </c>
      <c r="E291" s="17">
        <v>59</v>
      </c>
      <c r="F291" s="18">
        <f t="shared" si="19"/>
        <v>23.6</v>
      </c>
      <c r="G291" s="19">
        <v>83.77</v>
      </c>
      <c r="H291" s="18">
        <f t="shared" si="20"/>
        <v>50.26199999999999</v>
      </c>
      <c r="I291" s="23">
        <f t="shared" si="21"/>
        <v>73.862</v>
      </c>
      <c r="J291" s="16"/>
      <c r="K291" s="24"/>
    </row>
    <row r="292" spans="1:11" s="1" customFormat="1" ht="24.75" customHeight="1">
      <c r="A292" s="16">
        <v>289</v>
      </c>
      <c r="B292" s="16" t="s">
        <v>319</v>
      </c>
      <c r="C292" s="16" t="s">
        <v>305</v>
      </c>
      <c r="D292" s="16">
        <v>52215070038</v>
      </c>
      <c r="E292" s="17">
        <v>58</v>
      </c>
      <c r="F292" s="18">
        <f t="shared" si="19"/>
        <v>23.200000000000003</v>
      </c>
      <c r="G292" s="19">
        <v>84.41</v>
      </c>
      <c r="H292" s="18">
        <f t="shared" si="20"/>
        <v>50.645999999999994</v>
      </c>
      <c r="I292" s="23">
        <f t="shared" si="21"/>
        <v>73.846</v>
      </c>
      <c r="J292" s="16"/>
      <c r="K292" s="24"/>
    </row>
    <row r="293" spans="1:11" s="1" customFormat="1" ht="24.75" customHeight="1">
      <c r="A293" s="16">
        <v>290</v>
      </c>
      <c r="B293" s="16" t="s">
        <v>320</v>
      </c>
      <c r="C293" s="16" t="s">
        <v>305</v>
      </c>
      <c r="D293" s="16">
        <v>52215070133</v>
      </c>
      <c r="E293" s="17">
        <v>56</v>
      </c>
      <c r="F293" s="18">
        <f t="shared" si="19"/>
        <v>22.400000000000002</v>
      </c>
      <c r="G293" s="19">
        <v>84.39</v>
      </c>
      <c r="H293" s="18">
        <f t="shared" si="20"/>
        <v>50.634</v>
      </c>
      <c r="I293" s="23">
        <f t="shared" si="21"/>
        <v>73.034</v>
      </c>
      <c r="J293" s="16"/>
      <c r="K293" s="24"/>
    </row>
    <row r="294" spans="1:11" s="1" customFormat="1" ht="24.75" customHeight="1">
      <c r="A294" s="16">
        <v>291</v>
      </c>
      <c r="B294" s="16" t="s">
        <v>321</v>
      </c>
      <c r="C294" s="16" t="s">
        <v>305</v>
      </c>
      <c r="D294" s="16">
        <v>52215070042</v>
      </c>
      <c r="E294" s="17">
        <v>56</v>
      </c>
      <c r="F294" s="18">
        <f t="shared" si="19"/>
        <v>22.400000000000002</v>
      </c>
      <c r="G294" s="19">
        <v>84</v>
      </c>
      <c r="H294" s="18">
        <f t="shared" si="20"/>
        <v>50.4</v>
      </c>
      <c r="I294" s="23">
        <f t="shared" si="21"/>
        <v>72.8</v>
      </c>
      <c r="J294" s="16"/>
      <c r="K294" s="24"/>
    </row>
    <row r="295" spans="1:11" s="1" customFormat="1" ht="24.75" customHeight="1">
      <c r="A295" s="16">
        <v>292</v>
      </c>
      <c r="B295" s="16" t="s">
        <v>322</v>
      </c>
      <c r="C295" s="16" t="s">
        <v>305</v>
      </c>
      <c r="D295" s="16">
        <v>52215070066</v>
      </c>
      <c r="E295" s="17">
        <v>57</v>
      </c>
      <c r="F295" s="18">
        <f t="shared" si="19"/>
        <v>22.8</v>
      </c>
      <c r="G295" s="19">
        <v>82.66</v>
      </c>
      <c r="H295" s="18">
        <f t="shared" si="20"/>
        <v>49.596</v>
      </c>
      <c r="I295" s="23">
        <f t="shared" si="21"/>
        <v>72.396</v>
      </c>
      <c r="J295" s="16"/>
      <c r="K295" s="24"/>
    </row>
    <row r="296" spans="1:11" s="1" customFormat="1" ht="24.75" customHeight="1">
      <c r="A296" s="16">
        <v>293</v>
      </c>
      <c r="B296" s="16" t="s">
        <v>323</v>
      </c>
      <c r="C296" s="16" t="s">
        <v>305</v>
      </c>
      <c r="D296" s="16">
        <v>52215070024</v>
      </c>
      <c r="E296" s="17">
        <v>62</v>
      </c>
      <c r="F296" s="18">
        <f t="shared" si="19"/>
        <v>24.8</v>
      </c>
      <c r="G296" s="19">
        <v>76.17</v>
      </c>
      <c r="H296" s="18">
        <f t="shared" si="20"/>
        <v>45.702</v>
      </c>
      <c r="I296" s="23">
        <f t="shared" si="21"/>
        <v>70.502</v>
      </c>
      <c r="J296" s="16"/>
      <c r="K296" s="24"/>
    </row>
    <row r="297" spans="1:11" s="1" customFormat="1" ht="24.75" customHeight="1">
      <c r="A297" s="16">
        <v>294</v>
      </c>
      <c r="B297" s="16" t="s">
        <v>324</v>
      </c>
      <c r="C297" s="16" t="s">
        <v>305</v>
      </c>
      <c r="D297" s="16">
        <v>52215070163</v>
      </c>
      <c r="E297" s="17">
        <v>57</v>
      </c>
      <c r="F297" s="18">
        <f t="shared" si="19"/>
        <v>22.8</v>
      </c>
      <c r="G297" s="19">
        <v>78.29</v>
      </c>
      <c r="H297" s="18">
        <f t="shared" si="20"/>
        <v>46.974000000000004</v>
      </c>
      <c r="I297" s="23">
        <f t="shared" si="21"/>
        <v>69.774</v>
      </c>
      <c r="J297" s="16"/>
      <c r="K297" s="24"/>
    </row>
    <row r="298" spans="1:11" s="1" customFormat="1" ht="24.75" customHeight="1">
      <c r="A298" s="16">
        <v>295</v>
      </c>
      <c r="B298" s="16" t="s">
        <v>325</v>
      </c>
      <c r="C298" s="16" t="s">
        <v>305</v>
      </c>
      <c r="D298" s="16">
        <v>52215070122</v>
      </c>
      <c r="E298" s="17">
        <v>56.5</v>
      </c>
      <c r="F298" s="18">
        <f t="shared" si="19"/>
        <v>22.6</v>
      </c>
      <c r="G298" s="19">
        <v>76.51</v>
      </c>
      <c r="H298" s="18">
        <f t="shared" si="20"/>
        <v>45.906</v>
      </c>
      <c r="I298" s="23">
        <f t="shared" si="21"/>
        <v>68.506</v>
      </c>
      <c r="J298" s="16"/>
      <c r="K298" s="24"/>
    </row>
    <row r="299" spans="1:11" s="1" customFormat="1" ht="24.75" customHeight="1">
      <c r="A299" s="16">
        <v>296</v>
      </c>
      <c r="B299" s="16" t="s">
        <v>326</v>
      </c>
      <c r="C299" s="16" t="s">
        <v>305</v>
      </c>
      <c r="D299" s="16">
        <v>52215070075</v>
      </c>
      <c r="E299" s="17">
        <v>56</v>
      </c>
      <c r="F299" s="18">
        <f t="shared" si="19"/>
        <v>22.400000000000002</v>
      </c>
      <c r="G299" s="19">
        <v>72.64</v>
      </c>
      <c r="H299" s="18">
        <f t="shared" si="20"/>
        <v>43.583999999999996</v>
      </c>
      <c r="I299" s="23">
        <f t="shared" si="21"/>
        <v>65.984</v>
      </c>
      <c r="J299" s="16"/>
      <c r="K299" s="24"/>
    </row>
    <row r="300" spans="1:11" s="1" customFormat="1" ht="24.75" customHeight="1">
      <c r="A300" s="16">
        <v>297</v>
      </c>
      <c r="B300" s="16" t="s">
        <v>327</v>
      </c>
      <c r="C300" s="16" t="s">
        <v>328</v>
      </c>
      <c r="D300" s="16">
        <v>52215080037</v>
      </c>
      <c r="E300" s="17">
        <v>72.5</v>
      </c>
      <c r="F300" s="18">
        <f t="shared" si="19"/>
        <v>29</v>
      </c>
      <c r="G300" s="19">
        <v>74.8</v>
      </c>
      <c r="H300" s="18">
        <f t="shared" si="20"/>
        <v>44.879999999999995</v>
      </c>
      <c r="I300" s="23">
        <f t="shared" si="21"/>
        <v>73.88</v>
      </c>
      <c r="J300" s="16" t="s">
        <v>15</v>
      </c>
      <c r="K300" s="24"/>
    </row>
    <row r="301" spans="1:11" s="1" customFormat="1" ht="24.75" customHeight="1">
      <c r="A301" s="16">
        <v>298</v>
      </c>
      <c r="B301" s="16" t="s">
        <v>329</v>
      </c>
      <c r="C301" s="16" t="s">
        <v>328</v>
      </c>
      <c r="D301" s="16">
        <v>52215080009</v>
      </c>
      <c r="E301" s="17">
        <v>74.5</v>
      </c>
      <c r="F301" s="18">
        <f t="shared" si="19"/>
        <v>29.8</v>
      </c>
      <c r="G301" s="19">
        <v>68.86</v>
      </c>
      <c r="H301" s="18">
        <f t="shared" si="20"/>
        <v>41.315999999999995</v>
      </c>
      <c r="I301" s="23">
        <f t="shared" si="21"/>
        <v>71.116</v>
      </c>
      <c r="J301" s="16" t="s">
        <v>15</v>
      </c>
      <c r="K301" s="24"/>
    </row>
    <row r="302" spans="1:11" s="1" customFormat="1" ht="24.75" customHeight="1">
      <c r="A302" s="16">
        <v>299</v>
      </c>
      <c r="B302" s="16" t="s">
        <v>330</v>
      </c>
      <c r="C302" s="16" t="s">
        <v>328</v>
      </c>
      <c r="D302" s="16">
        <v>52215080016</v>
      </c>
      <c r="E302" s="17">
        <v>70</v>
      </c>
      <c r="F302" s="18">
        <f t="shared" si="19"/>
        <v>28</v>
      </c>
      <c r="G302" s="19">
        <v>68.38</v>
      </c>
      <c r="H302" s="18">
        <f t="shared" si="20"/>
        <v>41.028</v>
      </c>
      <c r="I302" s="23">
        <f t="shared" si="21"/>
        <v>69.02799999999999</v>
      </c>
      <c r="J302" s="16" t="s">
        <v>15</v>
      </c>
      <c r="K302" s="24"/>
    </row>
    <row r="303" spans="1:11" s="1" customFormat="1" ht="24.75" customHeight="1">
      <c r="A303" s="16">
        <v>300</v>
      </c>
      <c r="B303" s="16" t="s">
        <v>331</v>
      </c>
      <c r="C303" s="16" t="s">
        <v>328</v>
      </c>
      <c r="D303" s="16">
        <v>52215080039</v>
      </c>
      <c r="E303" s="17">
        <v>69</v>
      </c>
      <c r="F303" s="18">
        <f t="shared" si="19"/>
        <v>27.6</v>
      </c>
      <c r="G303" s="19">
        <v>68.72</v>
      </c>
      <c r="H303" s="18">
        <f t="shared" si="20"/>
        <v>41.232</v>
      </c>
      <c r="I303" s="23">
        <f t="shared" si="21"/>
        <v>68.832</v>
      </c>
      <c r="J303" s="16"/>
      <c r="K303" s="24"/>
    </row>
    <row r="304" spans="1:11" s="1" customFormat="1" ht="24.75" customHeight="1">
      <c r="A304" s="16">
        <v>301</v>
      </c>
      <c r="B304" s="16" t="s">
        <v>332</v>
      </c>
      <c r="C304" s="16" t="s">
        <v>328</v>
      </c>
      <c r="D304" s="16">
        <v>52215080011</v>
      </c>
      <c r="E304" s="17">
        <v>66</v>
      </c>
      <c r="F304" s="18">
        <f t="shared" si="19"/>
        <v>26.400000000000002</v>
      </c>
      <c r="G304" s="19">
        <v>69.44</v>
      </c>
      <c r="H304" s="18">
        <f t="shared" si="20"/>
        <v>41.663999999999994</v>
      </c>
      <c r="I304" s="23">
        <f t="shared" si="21"/>
        <v>68.064</v>
      </c>
      <c r="J304" s="16"/>
      <c r="K304" s="24"/>
    </row>
    <row r="305" spans="1:11" s="1" customFormat="1" ht="24.75" customHeight="1">
      <c r="A305" s="16">
        <v>302</v>
      </c>
      <c r="B305" s="16" t="s">
        <v>333</v>
      </c>
      <c r="C305" s="16" t="s">
        <v>328</v>
      </c>
      <c r="D305" s="16">
        <v>52215080001</v>
      </c>
      <c r="E305" s="17">
        <v>67</v>
      </c>
      <c r="F305" s="18">
        <f t="shared" si="19"/>
        <v>26.8</v>
      </c>
      <c r="G305" s="19">
        <v>68.1</v>
      </c>
      <c r="H305" s="18">
        <f t="shared" si="20"/>
        <v>40.85999999999999</v>
      </c>
      <c r="I305" s="23">
        <f t="shared" si="21"/>
        <v>67.66</v>
      </c>
      <c r="J305" s="16"/>
      <c r="K305" s="24"/>
    </row>
    <row r="306" spans="1:11" s="1" customFormat="1" ht="24.75" customHeight="1">
      <c r="A306" s="16">
        <v>303</v>
      </c>
      <c r="B306" s="16" t="s">
        <v>334</v>
      </c>
      <c r="C306" s="16" t="s">
        <v>328</v>
      </c>
      <c r="D306" s="16">
        <v>52215080015</v>
      </c>
      <c r="E306" s="17">
        <v>67</v>
      </c>
      <c r="F306" s="18">
        <f t="shared" si="19"/>
        <v>26.8</v>
      </c>
      <c r="G306" s="19">
        <v>66.78</v>
      </c>
      <c r="H306" s="18">
        <f t="shared" si="20"/>
        <v>40.068</v>
      </c>
      <c r="I306" s="23">
        <f t="shared" si="21"/>
        <v>66.868</v>
      </c>
      <c r="J306" s="16"/>
      <c r="K306" s="24"/>
    </row>
    <row r="307" spans="1:11" s="1" customFormat="1" ht="24.75" customHeight="1">
      <c r="A307" s="16">
        <v>304</v>
      </c>
      <c r="B307" s="16" t="s">
        <v>335</v>
      </c>
      <c r="C307" s="16" t="s">
        <v>328</v>
      </c>
      <c r="D307" s="16">
        <v>52215080044</v>
      </c>
      <c r="E307" s="17">
        <v>69</v>
      </c>
      <c r="F307" s="18">
        <f t="shared" si="19"/>
        <v>27.6</v>
      </c>
      <c r="G307" s="19">
        <v>61.16</v>
      </c>
      <c r="H307" s="18">
        <f t="shared" si="20"/>
        <v>36.696</v>
      </c>
      <c r="I307" s="23">
        <f t="shared" si="21"/>
        <v>64.29599999999999</v>
      </c>
      <c r="J307" s="16"/>
      <c r="K307" s="24"/>
    </row>
    <row r="308" spans="1:11" s="1" customFormat="1" ht="24.75" customHeight="1">
      <c r="A308" s="16">
        <v>305</v>
      </c>
      <c r="B308" s="16" t="s">
        <v>336</v>
      </c>
      <c r="C308" s="16" t="s">
        <v>337</v>
      </c>
      <c r="D308" s="16">
        <v>52215080065</v>
      </c>
      <c r="E308" s="17">
        <v>75.5</v>
      </c>
      <c r="F308" s="18">
        <f t="shared" si="19"/>
        <v>30.200000000000003</v>
      </c>
      <c r="G308" s="19">
        <v>84.38</v>
      </c>
      <c r="H308" s="18">
        <f t="shared" si="20"/>
        <v>50.62799999999999</v>
      </c>
      <c r="I308" s="23">
        <f t="shared" si="21"/>
        <v>80.828</v>
      </c>
      <c r="J308" s="16" t="s">
        <v>15</v>
      </c>
      <c r="K308" s="24"/>
    </row>
    <row r="309" spans="1:11" s="1" customFormat="1" ht="24.75" customHeight="1">
      <c r="A309" s="16">
        <v>306</v>
      </c>
      <c r="B309" s="16" t="s">
        <v>338</v>
      </c>
      <c r="C309" s="16" t="s">
        <v>337</v>
      </c>
      <c r="D309" s="16">
        <v>52215080125</v>
      </c>
      <c r="E309" s="17">
        <v>71</v>
      </c>
      <c r="F309" s="18">
        <f t="shared" si="19"/>
        <v>28.400000000000002</v>
      </c>
      <c r="G309" s="19">
        <v>86.84</v>
      </c>
      <c r="H309" s="18">
        <f t="shared" si="20"/>
        <v>52.104</v>
      </c>
      <c r="I309" s="23">
        <f t="shared" si="21"/>
        <v>80.504</v>
      </c>
      <c r="J309" s="16" t="s">
        <v>15</v>
      </c>
      <c r="K309" s="24"/>
    </row>
    <row r="310" spans="1:11" s="1" customFormat="1" ht="24.75" customHeight="1">
      <c r="A310" s="16">
        <v>307</v>
      </c>
      <c r="B310" s="16" t="s">
        <v>339</v>
      </c>
      <c r="C310" s="16" t="s">
        <v>337</v>
      </c>
      <c r="D310" s="16">
        <v>52215080076</v>
      </c>
      <c r="E310" s="17">
        <v>74</v>
      </c>
      <c r="F310" s="18">
        <f t="shared" si="19"/>
        <v>29.6</v>
      </c>
      <c r="G310" s="19">
        <v>74.34</v>
      </c>
      <c r="H310" s="18">
        <f t="shared" si="20"/>
        <v>44.604</v>
      </c>
      <c r="I310" s="23">
        <f t="shared" si="21"/>
        <v>74.20400000000001</v>
      </c>
      <c r="J310" s="16" t="s">
        <v>15</v>
      </c>
      <c r="K310" s="24"/>
    </row>
    <row r="311" spans="1:11" s="1" customFormat="1" ht="24.75" customHeight="1">
      <c r="A311" s="16">
        <v>308</v>
      </c>
      <c r="B311" s="16" t="s">
        <v>340</v>
      </c>
      <c r="C311" s="16" t="s">
        <v>337</v>
      </c>
      <c r="D311" s="16">
        <v>52215080091</v>
      </c>
      <c r="E311" s="17">
        <v>66.5</v>
      </c>
      <c r="F311" s="18">
        <f t="shared" si="19"/>
        <v>26.6</v>
      </c>
      <c r="G311" s="19">
        <v>78.38</v>
      </c>
      <c r="H311" s="18">
        <f t="shared" si="20"/>
        <v>47.028</v>
      </c>
      <c r="I311" s="23">
        <f t="shared" si="21"/>
        <v>73.628</v>
      </c>
      <c r="J311" s="16" t="s">
        <v>15</v>
      </c>
      <c r="K311" s="24"/>
    </row>
    <row r="312" spans="1:11" s="1" customFormat="1" ht="24.75" customHeight="1">
      <c r="A312" s="16">
        <v>309</v>
      </c>
      <c r="B312" s="16" t="s">
        <v>341</v>
      </c>
      <c r="C312" s="16" t="s">
        <v>337</v>
      </c>
      <c r="D312" s="16">
        <v>52215080101</v>
      </c>
      <c r="E312" s="17">
        <v>63</v>
      </c>
      <c r="F312" s="18">
        <f t="shared" si="19"/>
        <v>25.200000000000003</v>
      </c>
      <c r="G312" s="19">
        <v>79.5</v>
      </c>
      <c r="H312" s="18">
        <f t="shared" si="20"/>
        <v>47.699999999999996</v>
      </c>
      <c r="I312" s="23">
        <f t="shared" si="21"/>
        <v>72.9</v>
      </c>
      <c r="J312" s="16" t="s">
        <v>15</v>
      </c>
      <c r="K312" s="24"/>
    </row>
    <row r="313" spans="1:11" s="1" customFormat="1" ht="24.75" customHeight="1">
      <c r="A313" s="16">
        <v>310</v>
      </c>
      <c r="B313" s="16" t="s">
        <v>342</v>
      </c>
      <c r="C313" s="16" t="s">
        <v>337</v>
      </c>
      <c r="D313" s="16">
        <v>52215080126</v>
      </c>
      <c r="E313" s="17">
        <v>69</v>
      </c>
      <c r="F313" s="18">
        <f t="shared" si="19"/>
        <v>27.6</v>
      </c>
      <c r="G313" s="19">
        <v>74.56</v>
      </c>
      <c r="H313" s="18">
        <f t="shared" si="20"/>
        <v>44.736</v>
      </c>
      <c r="I313" s="23">
        <f t="shared" si="21"/>
        <v>72.336</v>
      </c>
      <c r="J313" s="16" t="s">
        <v>15</v>
      </c>
      <c r="K313" s="24"/>
    </row>
    <row r="314" spans="1:11" s="1" customFormat="1" ht="24.75" customHeight="1">
      <c r="A314" s="16">
        <v>311</v>
      </c>
      <c r="B314" s="16" t="s">
        <v>343</v>
      </c>
      <c r="C314" s="16" t="s">
        <v>337</v>
      </c>
      <c r="D314" s="16">
        <v>52215080124</v>
      </c>
      <c r="E314" s="17">
        <v>67</v>
      </c>
      <c r="F314" s="18">
        <f t="shared" si="19"/>
        <v>26.8</v>
      </c>
      <c r="G314" s="19">
        <v>74.98</v>
      </c>
      <c r="H314" s="18">
        <f t="shared" si="20"/>
        <v>44.988</v>
      </c>
      <c r="I314" s="23">
        <f t="shared" si="21"/>
        <v>71.788</v>
      </c>
      <c r="J314" s="16" t="s">
        <v>15</v>
      </c>
      <c r="K314" s="24"/>
    </row>
    <row r="315" spans="1:11" s="1" customFormat="1" ht="24.75" customHeight="1">
      <c r="A315" s="16">
        <v>312</v>
      </c>
      <c r="B315" s="16" t="s">
        <v>344</v>
      </c>
      <c r="C315" s="16" t="s">
        <v>337</v>
      </c>
      <c r="D315" s="16">
        <v>52215080166</v>
      </c>
      <c r="E315" s="17">
        <v>63.5</v>
      </c>
      <c r="F315" s="18">
        <f t="shared" si="19"/>
        <v>25.400000000000002</v>
      </c>
      <c r="G315" s="19">
        <v>76.82</v>
      </c>
      <c r="H315" s="18">
        <f t="shared" si="20"/>
        <v>46.09199999999999</v>
      </c>
      <c r="I315" s="23">
        <f t="shared" si="21"/>
        <v>71.49199999999999</v>
      </c>
      <c r="J315" s="16" t="s">
        <v>15</v>
      </c>
      <c r="K315" s="24"/>
    </row>
    <row r="316" spans="1:11" s="1" customFormat="1" ht="24.75" customHeight="1">
      <c r="A316" s="16">
        <v>313</v>
      </c>
      <c r="B316" s="16" t="s">
        <v>345</v>
      </c>
      <c r="C316" s="16" t="s">
        <v>337</v>
      </c>
      <c r="D316" s="16">
        <v>52215080147</v>
      </c>
      <c r="E316" s="17">
        <v>64.5</v>
      </c>
      <c r="F316" s="18">
        <f t="shared" si="19"/>
        <v>25.8</v>
      </c>
      <c r="G316" s="19">
        <v>75.4</v>
      </c>
      <c r="H316" s="18">
        <f t="shared" si="20"/>
        <v>45.24</v>
      </c>
      <c r="I316" s="23">
        <f t="shared" si="21"/>
        <v>71.04</v>
      </c>
      <c r="J316" s="16" t="s">
        <v>15</v>
      </c>
      <c r="K316" s="24"/>
    </row>
    <row r="317" spans="1:11" s="1" customFormat="1" ht="24.75" customHeight="1">
      <c r="A317" s="16">
        <v>314</v>
      </c>
      <c r="B317" s="16" t="s">
        <v>346</v>
      </c>
      <c r="C317" s="16" t="s">
        <v>337</v>
      </c>
      <c r="D317" s="16">
        <v>52215080079</v>
      </c>
      <c r="E317" s="17">
        <v>71.5</v>
      </c>
      <c r="F317" s="18">
        <f t="shared" si="19"/>
        <v>28.6</v>
      </c>
      <c r="G317" s="19">
        <v>69.56</v>
      </c>
      <c r="H317" s="18">
        <f t="shared" si="20"/>
        <v>41.736</v>
      </c>
      <c r="I317" s="23">
        <f t="shared" si="21"/>
        <v>70.336</v>
      </c>
      <c r="J317" s="16"/>
      <c r="K317" s="24"/>
    </row>
    <row r="318" spans="1:11" s="1" customFormat="1" ht="24.75" customHeight="1">
      <c r="A318" s="16">
        <v>315</v>
      </c>
      <c r="B318" s="16" t="s">
        <v>347</v>
      </c>
      <c r="C318" s="16" t="s">
        <v>337</v>
      </c>
      <c r="D318" s="16">
        <v>52215080159</v>
      </c>
      <c r="E318" s="17">
        <v>68</v>
      </c>
      <c r="F318" s="18">
        <f t="shared" si="19"/>
        <v>27.200000000000003</v>
      </c>
      <c r="G318" s="19">
        <v>70.4</v>
      </c>
      <c r="H318" s="18">
        <f t="shared" si="20"/>
        <v>42.24</v>
      </c>
      <c r="I318" s="23">
        <f t="shared" si="21"/>
        <v>69.44</v>
      </c>
      <c r="J318" s="16"/>
      <c r="K318" s="24"/>
    </row>
    <row r="319" spans="1:11" s="1" customFormat="1" ht="24.75" customHeight="1">
      <c r="A319" s="16">
        <v>316</v>
      </c>
      <c r="B319" s="16" t="s">
        <v>348</v>
      </c>
      <c r="C319" s="16" t="s">
        <v>337</v>
      </c>
      <c r="D319" s="16">
        <v>52215080093</v>
      </c>
      <c r="E319" s="17">
        <v>69</v>
      </c>
      <c r="F319" s="18">
        <f t="shared" si="19"/>
        <v>27.6</v>
      </c>
      <c r="G319" s="19">
        <v>69.52</v>
      </c>
      <c r="H319" s="18">
        <f t="shared" si="20"/>
        <v>41.711999999999996</v>
      </c>
      <c r="I319" s="23">
        <f t="shared" si="21"/>
        <v>69.312</v>
      </c>
      <c r="J319" s="16"/>
      <c r="K319" s="24"/>
    </row>
    <row r="320" spans="1:11" s="1" customFormat="1" ht="24.75" customHeight="1">
      <c r="A320" s="16">
        <v>317</v>
      </c>
      <c r="B320" s="16" t="s">
        <v>349</v>
      </c>
      <c r="C320" s="16" t="s">
        <v>337</v>
      </c>
      <c r="D320" s="16">
        <v>52215080123</v>
      </c>
      <c r="E320" s="17">
        <v>66.5</v>
      </c>
      <c r="F320" s="18">
        <f t="shared" si="19"/>
        <v>26.6</v>
      </c>
      <c r="G320" s="19">
        <v>70.82</v>
      </c>
      <c r="H320" s="18">
        <f t="shared" si="20"/>
        <v>42.492</v>
      </c>
      <c r="I320" s="23">
        <f t="shared" si="21"/>
        <v>69.092</v>
      </c>
      <c r="J320" s="16"/>
      <c r="K320" s="24"/>
    </row>
    <row r="321" spans="1:11" s="1" customFormat="1" ht="24.75" customHeight="1">
      <c r="A321" s="16">
        <v>318</v>
      </c>
      <c r="B321" s="16" t="s">
        <v>350</v>
      </c>
      <c r="C321" s="16" t="s">
        <v>337</v>
      </c>
      <c r="D321" s="16">
        <v>52215080060</v>
      </c>
      <c r="E321" s="17">
        <v>61</v>
      </c>
      <c r="F321" s="18">
        <f t="shared" si="19"/>
        <v>24.400000000000002</v>
      </c>
      <c r="G321" s="19">
        <v>73.32</v>
      </c>
      <c r="H321" s="18">
        <f t="shared" si="20"/>
        <v>43.992</v>
      </c>
      <c r="I321" s="23">
        <f t="shared" si="21"/>
        <v>68.392</v>
      </c>
      <c r="J321" s="16"/>
      <c r="K321" s="24"/>
    </row>
    <row r="322" spans="1:11" s="1" customFormat="1" ht="24.75" customHeight="1">
      <c r="A322" s="16">
        <v>319</v>
      </c>
      <c r="B322" s="16" t="s">
        <v>351</v>
      </c>
      <c r="C322" s="16" t="s">
        <v>337</v>
      </c>
      <c r="D322" s="16">
        <v>52215080112</v>
      </c>
      <c r="E322" s="17">
        <v>65</v>
      </c>
      <c r="F322" s="18">
        <f t="shared" si="19"/>
        <v>26</v>
      </c>
      <c r="G322" s="19">
        <v>70.38</v>
      </c>
      <c r="H322" s="18">
        <f t="shared" si="20"/>
        <v>42.227999999999994</v>
      </c>
      <c r="I322" s="23">
        <f t="shared" si="21"/>
        <v>68.228</v>
      </c>
      <c r="J322" s="16"/>
      <c r="K322" s="24"/>
    </row>
    <row r="323" spans="1:11" s="1" customFormat="1" ht="24.75" customHeight="1">
      <c r="A323" s="16">
        <v>320</v>
      </c>
      <c r="B323" s="26" t="s">
        <v>352</v>
      </c>
      <c r="C323" s="16" t="s">
        <v>337</v>
      </c>
      <c r="D323" s="16">
        <v>52215080168</v>
      </c>
      <c r="E323" s="17">
        <v>65</v>
      </c>
      <c r="F323" s="18">
        <f t="shared" si="19"/>
        <v>26</v>
      </c>
      <c r="G323" s="19">
        <v>69.5</v>
      </c>
      <c r="H323" s="18">
        <f t="shared" si="20"/>
        <v>41.699999999999996</v>
      </c>
      <c r="I323" s="23">
        <f t="shared" si="21"/>
        <v>67.69999999999999</v>
      </c>
      <c r="J323" s="16"/>
      <c r="K323" s="24"/>
    </row>
    <row r="324" spans="1:11" s="1" customFormat="1" ht="24.75" customHeight="1">
      <c r="A324" s="16">
        <v>321</v>
      </c>
      <c r="B324" s="16" t="s">
        <v>353</v>
      </c>
      <c r="C324" s="16" t="s">
        <v>337</v>
      </c>
      <c r="D324" s="16">
        <v>52215080090</v>
      </c>
      <c r="E324" s="17">
        <v>66</v>
      </c>
      <c r="F324" s="18">
        <f t="shared" si="19"/>
        <v>26.400000000000002</v>
      </c>
      <c r="G324" s="19">
        <v>68.48</v>
      </c>
      <c r="H324" s="18">
        <f t="shared" si="20"/>
        <v>41.088</v>
      </c>
      <c r="I324" s="23">
        <f t="shared" si="21"/>
        <v>67.488</v>
      </c>
      <c r="J324" s="16"/>
      <c r="K324" s="24"/>
    </row>
    <row r="325" spans="1:11" s="1" customFormat="1" ht="24.75" customHeight="1">
      <c r="A325" s="16">
        <v>322</v>
      </c>
      <c r="B325" s="16" t="s">
        <v>354</v>
      </c>
      <c r="C325" s="16" t="s">
        <v>337</v>
      </c>
      <c r="D325" s="16">
        <v>52215080150</v>
      </c>
      <c r="E325" s="17">
        <v>62.5</v>
      </c>
      <c r="F325" s="18">
        <f aca="true" t="shared" si="22" ref="F325:F388">E325*0.4</f>
        <v>25</v>
      </c>
      <c r="G325" s="19">
        <v>70.1</v>
      </c>
      <c r="H325" s="18">
        <f aca="true" t="shared" si="23" ref="H325:H332">G325*0.6</f>
        <v>42.059999999999995</v>
      </c>
      <c r="I325" s="23">
        <f aca="true" t="shared" si="24" ref="I325:I388">F325+H325</f>
        <v>67.06</v>
      </c>
      <c r="J325" s="16"/>
      <c r="K325" s="24"/>
    </row>
    <row r="326" spans="1:11" s="1" customFormat="1" ht="24.75" customHeight="1">
      <c r="A326" s="16">
        <v>323</v>
      </c>
      <c r="B326" s="16" t="s">
        <v>355</v>
      </c>
      <c r="C326" s="16" t="s">
        <v>337</v>
      </c>
      <c r="D326" s="16">
        <v>52215080051</v>
      </c>
      <c r="E326" s="17">
        <v>61.5</v>
      </c>
      <c r="F326" s="18">
        <f t="shared" si="22"/>
        <v>24.6</v>
      </c>
      <c r="G326" s="19">
        <v>69.46</v>
      </c>
      <c r="H326" s="18">
        <f t="shared" si="23"/>
        <v>41.675999999999995</v>
      </c>
      <c r="I326" s="23">
        <f t="shared" si="24"/>
        <v>66.276</v>
      </c>
      <c r="J326" s="16"/>
      <c r="K326" s="24"/>
    </row>
    <row r="327" spans="1:11" s="1" customFormat="1" ht="24.75" customHeight="1">
      <c r="A327" s="16">
        <v>324</v>
      </c>
      <c r="B327" s="16" t="s">
        <v>356</v>
      </c>
      <c r="C327" s="16" t="s">
        <v>337</v>
      </c>
      <c r="D327" s="16">
        <v>52215080171</v>
      </c>
      <c r="E327" s="17">
        <v>66.5</v>
      </c>
      <c r="F327" s="18">
        <f t="shared" si="22"/>
        <v>26.6</v>
      </c>
      <c r="G327" s="19">
        <v>65.92</v>
      </c>
      <c r="H327" s="18">
        <f t="shared" si="23"/>
        <v>39.552</v>
      </c>
      <c r="I327" s="23">
        <f t="shared" si="24"/>
        <v>66.152</v>
      </c>
      <c r="J327" s="16"/>
      <c r="K327" s="24"/>
    </row>
    <row r="328" spans="1:11" s="1" customFormat="1" ht="24.75" customHeight="1">
      <c r="A328" s="16">
        <v>325</v>
      </c>
      <c r="B328" s="16" t="s">
        <v>357</v>
      </c>
      <c r="C328" s="16" t="s">
        <v>337</v>
      </c>
      <c r="D328" s="16">
        <v>52215080058</v>
      </c>
      <c r="E328" s="17">
        <v>61.5</v>
      </c>
      <c r="F328" s="18">
        <f t="shared" si="22"/>
        <v>24.6</v>
      </c>
      <c r="G328" s="19">
        <v>67.94</v>
      </c>
      <c r="H328" s="18">
        <f t="shared" si="23"/>
        <v>40.763999999999996</v>
      </c>
      <c r="I328" s="23">
        <f t="shared" si="24"/>
        <v>65.364</v>
      </c>
      <c r="J328" s="16"/>
      <c r="K328" s="24"/>
    </row>
    <row r="329" spans="1:11" s="1" customFormat="1" ht="24.75" customHeight="1">
      <c r="A329" s="16">
        <v>326</v>
      </c>
      <c r="B329" s="16" t="s">
        <v>358</v>
      </c>
      <c r="C329" s="16" t="s">
        <v>337</v>
      </c>
      <c r="D329" s="16">
        <v>52215080085</v>
      </c>
      <c r="E329" s="17">
        <v>65</v>
      </c>
      <c r="F329" s="18">
        <f t="shared" si="22"/>
        <v>26</v>
      </c>
      <c r="G329" s="19">
        <v>64.56</v>
      </c>
      <c r="H329" s="18">
        <f t="shared" si="23"/>
        <v>38.736</v>
      </c>
      <c r="I329" s="23">
        <f t="shared" si="24"/>
        <v>64.73599999999999</v>
      </c>
      <c r="J329" s="16"/>
      <c r="K329" s="24"/>
    </row>
    <row r="330" spans="1:11" s="1" customFormat="1" ht="24.75" customHeight="1">
      <c r="A330" s="16">
        <v>327</v>
      </c>
      <c r="B330" s="16" t="s">
        <v>359</v>
      </c>
      <c r="C330" s="16" t="s">
        <v>337</v>
      </c>
      <c r="D330" s="16">
        <v>52215080104</v>
      </c>
      <c r="E330" s="17">
        <v>60</v>
      </c>
      <c r="F330" s="18">
        <f t="shared" si="22"/>
        <v>24</v>
      </c>
      <c r="G330" s="19">
        <v>67.52</v>
      </c>
      <c r="H330" s="18">
        <f t="shared" si="23"/>
        <v>40.51199999999999</v>
      </c>
      <c r="I330" s="23">
        <f t="shared" si="24"/>
        <v>64.512</v>
      </c>
      <c r="J330" s="16"/>
      <c r="K330" s="24"/>
    </row>
    <row r="331" spans="1:11" s="1" customFormat="1" ht="24.75" customHeight="1">
      <c r="A331" s="16">
        <v>328</v>
      </c>
      <c r="B331" s="16" t="s">
        <v>360</v>
      </c>
      <c r="C331" s="16" t="s">
        <v>337</v>
      </c>
      <c r="D331" s="16">
        <v>52215080121</v>
      </c>
      <c r="E331" s="17">
        <v>60</v>
      </c>
      <c r="F331" s="18">
        <f t="shared" si="22"/>
        <v>24</v>
      </c>
      <c r="G331" s="19">
        <v>66.74</v>
      </c>
      <c r="H331" s="18">
        <f t="shared" si="23"/>
        <v>40.044</v>
      </c>
      <c r="I331" s="23">
        <f t="shared" si="24"/>
        <v>64.044</v>
      </c>
      <c r="J331" s="16"/>
      <c r="K331" s="24"/>
    </row>
    <row r="332" spans="1:11" s="1" customFormat="1" ht="24.75" customHeight="1">
      <c r="A332" s="16">
        <v>329</v>
      </c>
      <c r="B332" s="16" t="s">
        <v>361</v>
      </c>
      <c r="C332" s="16" t="s">
        <v>337</v>
      </c>
      <c r="D332" s="16">
        <v>52215080087</v>
      </c>
      <c r="E332" s="17">
        <v>61</v>
      </c>
      <c r="F332" s="18">
        <f t="shared" si="22"/>
        <v>24.400000000000002</v>
      </c>
      <c r="G332" s="19">
        <v>65.76</v>
      </c>
      <c r="H332" s="18">
        <f t="shared" si="23"/>
        <v>39.456</v>
      </c>
      <c r="I332" s="23">
        <f t="shared" si="24"/>
        <v>63.85600000000001</v>
      </c>
      <c r="J332" s="16"/>
      <c r="K332" s="24"/>
    </row>
    <row r="333" spans="1:11" s="1" customFormat="1" ht="24.75" customHeight="1">
      <c r="A333" s="16">
        <v>330</v>
      </c>
      <c r="B333" s="16" t="s">
        <v>362</v>
      </c>
      <c r="C333" s="16" t="s">
        <v>337</v>
      </c>
      <c r="D333" s="16">
        <v>52215080152</v>
      </c>
      <c r="E333" s="17">
        <v>60</v>
      </c>
      <c r="F333" s="18">
        <f t="shared" si="22"/>
        <v>24</v>
      </c>
      <c r="G333" s="19" t="s">
        <v>22</v>
      </c>
      <c r="H333" s="18"/>
      <c r="I333" s="23">
        <f t="shared" si="24"/>
        <v>24</v>
      </c>
      <c r="J333" s="16"/>
      <c r="K333" s="24"/>
    </row>
    <row r="334" spans="1:11" s="1" customFormat="1" ht="24.75" customHeight="1">
      <c r="A334" s="16">
        <v>331</v>
      </c>
      <c r="B334" s="16" t="s">
        <v>363</v>
      </c>
      <c r="C334" s="16" t="s">
        <v>364</v>
      </c>
      <c r="D334" s="16">
        <v>52215120170</v>
      </c>
      <c r="E334" s="17">
        <v>62.3</v>
      </c>
      <c r="F334" s="20">
        <f t="shared" si="22"/>
        <v>24.92</v>
      </c>
      <c r="G334" s="19">
        <v>89.86</v>
      </c>
      <c r="H334" s="18">
        <f aca="true" t="shared" si="25" ref="H334:H397">G334*0.6</f>
        <v>53.916</v>
      </c>
      <c r="I334" s="23">
        <f t="shared" si="24"/>
        <v>78.836</v>
      </c>
      <c r="J334" s="16" t="s">
        <v>15</v>
      </c>
      <c r="K334" s="24"/>
    </row>
    <row r="335" spans="1:11" s="1" customFormat="1" ht="24.75" customHeight="1">
      <c r="A335" s="16">
        <v>332</v>
      </c>
      <c r="B335" s="16" t="s">
        <v>365</v>
      </c>
      <c r="C335" s="16" t="s">
        <v>364</v>
      </c>
      <c r="D335" s="16">
        <v>52215120272</v>
      </c>
      <c r="E335" s="17">
        <v>60.4</v>
      </c>
      <c r="F335" s="20">
        <f t="shared" si="22"/>
        <v>24.16</v>
      </c>
      <c r="G335" s="19">
        <v>90.48</v>
      </c>
      <c r="H335" s="18">
        <f t="shared" si="25"/>
        <v>54.288000000000004</v>
      </c>
      <c r="I335" s="23">
        <f t="shared" si="24"/>
        <v>78.44800000000001</v>
      </c>
      <c r="J335" s="16" t="s">
        <v>15</v>
      </c>
      <c r="K335" s="24"/>
    </row>
    <row r="336" spans="1:11" s="1" customFormat="1" ht="24.75" customHeight="1">
      <c r="A336" s="16">
        <v>333</v>
      </c>
      <c r="B336" s="16" t="s">
        <v>366</v>
      </c>
      <c r="C336" s="16" t="s">
        <v>364</v>
      </c>
      <c r="D336" s="16">
        <v>52215120083</v>
      </c>
      <c r="E336" s="17">
        <v>57.7</v>
      </c>
      <c r="F336" s="20">
        <f t="shared" si="22"/>
        <v>23.080000000000002</v>
      </c>
      <c r="G336" s="19">
        <v>92.14</v>
      </c>
      <c r="H336" s="18">
        <f t="shared" si="25"/>
        <v>55.284</v>
      </c>
      <c r="I336" s="23">
        <f t="shared" si="24"/>
        <v>78.364</v>
      </c>
      <c r="J336" s="16" t="s">
        <v>15</v>
      </c>
      <c r="K336" s="24"/>
    </row>
    <row r="337" spans="1:11" s="1" customFormat="1" ht="24.75" customHeight="1">
      <c r="A337" s="16">
        <v>334</v>
      </c>
      <c r="B337" s="16" t="s">
        <v>367</v>
      </c>
      <c r="C337" s="16" t="s">
        <v>364</v>
      </c>
      <c r="D337" s="16">
        <v>52215120091</v>
      </c>
      <c r="E337" s="17">
        <v>58.7</v>
      </c>
      <c r="F337" s="20">
        <f t="shared" si="22"/>
        <v>23.480000000000004</v>
      </c>
      <c r="G337" s="19">
        <v>90.52</v>
      </c>
      <c r="H337" s="18">
        <f t="shared" si="25"/>
        <v>54.312</v>
      </c>
      <c r="I337" s="23">
        <f t="shared" si="24"/>
        <v>77.792</v>
      </c>
      <c r="J337" s="16" t="s">
        <v>15</v>
      </c>
      <c r="K337" s="24"/>
    </row>
    <row r="338" spans="1:11" s="1" customFormat="1" ht="24.75" customHeight="1">
      <c r="A338" s="16">
        <v>335</v>
      </c>
      <c r="B338" s="16" t="s">
        <v>368</v>
      </c>
      <c r="C338" s="16" t="s">
        <v>364</v>
      </c>
      <c r="D338" s="16">
        <v>52215120184</v>
      </c>
      <c r="E338" s="17">
        <v>60.4</v>
      </c>
      <c r="F338" s="20">
        <f t="shared" si="22"/>
        <v>24.16</v>
      </c>
      <c r="G338" s="19">
        <v>88.94</v>
      </c>
      <c r="H338" s="18">
        <f t="shared" si="25"/>
        <v>53.364</v>
      </c>
      <c r="I338" s="23">
        <f t="shared" si="24"/>
        <v>77.524</v>
      </c>
      <c r="J338" s="16" t="s">
        <v>15</v>
      </c>
      <c r="K338" s="24"/>
    </row>
    <row r="339" spans="1:11" s="1" customFormat="1" ht="24.75" customHeight="1">
      <c r="A339" s="16">
        <v>336</v>
      </c>
      <c r="B339" s="16" t="s">
        <v>369</v>
      </c>
      <c r="C339" s="16" t="s">
        <v>364</v>
      </c>
      <c r="D339" s="16">
        <v>52215120116</v>
      </c>
      <c r="E339" s="17">
        <v>60.7</v>
      </c>
      <c r="F339" s="20">
        <f t="shared" si="22"/>
        <v>24.28</v>
      </c>
      <c r="G339" s="19">
        <v>88.44</v>
      </c>
      <c r="H339" s="18">
        <f t="shared" si="25"/>
        <v>53.064</v>
      </c>
      <c r="I339" s="23">
        <f t="shared" si="24"/>
        <v>77.344</v>
      </c>
      <c r="J339" s="16" t="s">
        <v>15</v>
      </c>
      <c r="K339" s="24"/>
    </row>
    <row r="340" spans="1:11" s="1" customFormat="1" ht="24.75" customHeight="1">
      <c r="A340" s="16">
        <v>337</v>
      </c>
      <c r="B340" s="16" t="s">
        <v>370</v>
      </c>
      <c r="C340" s="16" t="s">
        <v>364</v>
      </c>
      <c r="D340" s="16">
        <v>52215120004</v>
      </c>
      <c r="E340" s="17">
        <v>56.7</v>
      </c>
      <c r="F340" s="20">
        <f t="shared" si="22"/>
        <v>22.680000000000003</v>
      </c>
      <c r="G340" s="19">
        <v>89.14</v>
      </c>
      <c r="H340" s="18">
        <f t="shared" si="25"/>
        <v>53.484</v>
      </c>
      <c r="I340" s="23">
        <f t="shared" si="24"/>
        <v>76.164</v>
      </c>
      <c r="J340" s="16" t="s">
        <v>15</v>
      </c>
      <c r="K340" s="24"/>
    </row>
    <row r="341" spans="1:11" s="1" customFormat="1" ht="24.75" customHeight="1">
      <c r="A341" s="16">
        <v>338</v>
      </c>
      <c r="B341" s="16" t="s">
        <v>371</v>
      </c>
      <c r="C341" s="16" t="s">
        <v>364</v>
      </c>
      <c r="D341" s="16">
        <v>52215120059</v>
      </c>
      <c r="E341" s="17">
        <v>56.9</v>
      </c>
      <c r="F341" s="20">
        <f t="shared" si="22"/>
        <v>22.76</v>
      </c>
      <c r="G341" s="19">
        <v>88.64</v>
      </c>
      <c r="H341" s="18">
        <f t="shared" si="25"/>
        <v>53.184</v>
      </c>
      <c r="I341" s="23">
        <f t="shared" si="24"/>
        <v>75.944</v>
      </c>
      <c r="J341" s="16" t="s">
        <v>15</v>
      </c>
      <c r="K341" s="24"/>
    </row>
    <row r="342" spans="1:11" s="1" customFormat="1" ht="24.75" customHeight="1">
      <c r="A342" s="16">
        <v>339</v>
      </c>
      <c r="B342" s="16" t="s">
        <v>372</v>
      </c>
      <c r="C342" s="16" t="s">
        <v>364</v>
      </c>
      <c r="D342" s="16">
        <v>52215120138</v>
      </c>
      <c r="E342" s="17">
        <v>55.2</v>
      </c>
      <c r="F342" s="20">
        <f t="shared" si="22"/>
        <v>22.080000000000002</v>
      </c>
      <c r="G342" s="19">
        <v>89.66</v>
      </c>
      <c r="H342" s="18">
        <f t="shared" si="25"/>
        <v>53.796</v>
      </c>
      <c r="I342" s="23">
        <f t="shared" si="24"/>
        <v>75.876</v>
      </c>
      <c r="J342" s="16" t="s">
        <v>15</v>
      </c>
      <c r="K342" s="24"/>
    </row>
    <row r="343" spans="1:11" s="1" customFormat="1" ht="24.75" customHeight="1">
      <c r="A343" s="16">
        <v>340</v>
      </c>
      <c r="B343" s="16" t="s">
        <v>373</v>
      </c>
      <c r="C343" s="16" t="s">
        <v>364</v>
      </c>
      <c r="D343" s="16">
        <v>52215120078</v>
      </c>
      <c r="E343" s="17">
        <v>58.3</v>
      </c>
      <c r="F343" s="20">
        <f t="shared" si="22"/>
        <v>23.32</v>
      </c>
      <c r="G343" s="19">
        <v>86.02</v>
      </c>
      <c r="H343" s="18">
        <f t="shared" si="25"/>
        <v>51.611999999999995</v>
      </c>
      <c r="I343" s="23">
        <f t="shared" si="24"/>
        <v>74.93199999999999</v>
      </c>
      <c r="J343" s="16" t="s">
        <v>15</v>
      </c>
      <c r="K343" s="24"/>
    </row>
    <row r="344" spans="1:11" s="1" customFormat="1" ht="24.75" customHeight="1">
      <c r="A344" s="16">
        <v>341</v>
      </c>
      <c r="B344" s="16" t="s">
        <v>374</v>
      </c>
      <c r="C344" s="16" t="s">
        <v>364</v>
      </c>
      <c r="D344" s="16">
        <v>52215120283</v>
      </c>
      <c r="E344" s="17">
        <v>54</v>
      </c>
      <c r="F344" s="20">
        <f t="shared" si="22"/>
        <v>21.6</v>
      </c>
      <c r="G344" s="19">
        <v>87.76</v>
      </c>
      <c r="H344" s="18">
        <f t="shared" si="25"/>
        <v>52.656</v>
      </c>
      <c r="I344" s="23">
        <f t="shared" si="24"/>
        <v>74.256</v>
      </c>
      <c r="J344" s="16" t="s">
        <v>15</v>
      </c>
      <c r="K344" s="24"/>
    </row>
    <row r="345" spans="1:11" s="1" customFormat="1" ht="24.75" customHeight="1">
      <c r="A345" s="16">
        <v>342</v>
      </c>
      <c r="B345" s="16" t="s">
        <v>375</v>
      </c>
      <c r="C345" s="16" t="s">
        <v>364</v>
      </c>
      <c r="D345" s="16">
        <v>52215120228</v>
      </c>
      <c r="E345" s="17">
        <v>55.6</v>
      </c>
      <c r="F345" s="20">
        <f t="shared" si="22"/>
        <v>22.240000000000002</v>
      </c>
      <c r="G345" s="19">
        <v>85.9</v>
      </c>
      <c r="H345" s="18">
        <f t="shared" si="25"/>
        <v>51.54</v>
      </c>
      <c r="I345" s="23">
        <f t="shared" si="24"/>
        <v>73.78</v>
      </c>
      <c r="J345" s="16" t="s">
        <v>15</v>
      </c>
      <c r="K345" s="24"/>
    </row>
    <row r="346" spans="1:11" s="1" customFormat="1" ht="24.75" customHeight="1">
      <c r="A346" s="16">
        <v>343</v>
      </c>
      <c r="B346" s="16" t="s">
        <v>376</v>
      </c>
      <c r="C346" s="16" t="s">
        <v>364</v>
      </c>
      <c r="D346" s="16">
        <v>52215120077</v>
      </c>
      <c r="E346" s="17">
        <v>60.8</v>
      </c>
      <c r="F346" s="20">
        <f t="shared" si="22"/>
        <v>24.32</v>
      </c>
      <c r="G346" s="19">
        <v>82.26</v>
      </c>
      <c r="H346" s="18">
        <f t="shared" si="25"/>
        <v>49.356</v>
      </c>
      <c r="I346" s="23">
        <f t="shared" si="24"/>
        <v>73.676</v>
      </c>
      <c r="J346" s="16" t="s">
        <v>15</v>
      </c>
      <c r="K346" s="24"/>
    </row>
    <row r="347" spans="1:11" s="1" customFormat="1" ht="24.75" customHeight="1">
      <c r="A347" s="16">
        <v>344</v>
      </c>
      <c r="B347" s="16" t="s">
        <v>377</v>
      </c>
      <c r="C347" s="16" t="s">
        <v>364</v>
      </c>
      <c r="D347" s="16">
        <v>52215120165</v>
      </c>
      <c r="E347" s="17">
        <v>56.5</v>
      </c>
      <c r="F347" s="20">
        <f t="shared" si="22"/>
        <v>22.6</v>
      </c>
      <c r="G347" s="19">
        <v>84.62</v>
      </c>
      <c r="H347" s="18">
        <f t="shared" si="25"/>
        <v>50.772</v>
      </c>
      <c r="I347" s="23">
        <f t="shared" si="24"/>
        <v>73.372</v>
      </c>
      <c r="J347" s="16" t="s">
        <v>15</v>
      </c>
      <c r="K347" s="24"/>
    </row>
    <row r="348" spans="1:11" s="1" customFormat="1" ht="24.75" customHeight="1">
      <c r="A348" s="16">
        <v>345</v>
      </c>
      <c r="B348" s="16" t="s">
        <v>378</v>
      </c>
      <c r="C348" s="16" t="s">
        <v>364</v>
      </c>
      <c r="D348" s="16">
        <v>52215120018</v>
      </c>
      <c r="E348" s="17">
        <v>57.7</v>
      </c>
      <c r="F348" s="20">
        <f t="shared" si="22"/>
        <v>23.080000000000002</v>
      </c>
      <c r="G348" s="19">
        <v>83.56</v>
      </c>
      <c r="H348" s="18">
        <f t="shared" si="25"/>
        <v>50.136</v>
      </c>
      <c r="I348" s="23">
        <f t="shared" si="24"/>
        <v>73.21600000000001</v>
      </c>
      <c r="J348" s="16" t="s">
        <v>15</v>
      </c>
      <c r="K348" s="24"/>
    </row>
    <row r="349" spans="1:11" s="1" customFormat="1" ht="24.75" customHeight="1">
      <c r="A349" s="16">
        <v>346</v>
      </c>
      <c r="B349" s="16" t="s">
        <v>379</v>
      </c>
      <c r="C349" s="16" t="s">
        <v>364</v>
      </c>
      <c r="D349" s="16">
        <v>52215120025</v>
      </c>
      <c r="E349" s="17">
        <v>52.3</v>
      </c>
      <c r="F349" s="20">
        <f t="shared" si="22"/>
        <v>20.92</v>
      </c>
      <c r="G349" s="19">
        <v>86.96</v>
      </c>
      <c r="H349" s="18">
        <f t="shared" si="25"/>
        <v>52.175999999999995</v>
      </c>
      <c r="I349" s="23">
        <f t="shared" si="24"/>
        <v>73.096</v>
      </c>
      <c r="J349" s="16"/>
      <c r="K349" s="24"/>
    </row>
    <row r="350" spans="1:11" s="1" customFormat="1" ht="24.75" customHeight="1">
      <c r="A350" s="16">
        <v>347</v>
      </c>
      <c r="B350" s="16" t="s">
        <v>380</v>
      </c>
      <c r="C350" s="16" t="s">
        <v>364</v>
      </c>
      <c r="D350" s="16">
        <v>52215120067</v>
      </c>
      <c r="E350" s="17">
        <v>57</v>
      </c>
      <c r="F350" s="20">
        <f t="shared" si="22"/>
        <v>22.8</v>
      </c>
      <c r="G350" s="19">
        <v>83.36</v>
      </c>
      <c r="H350" s="18">
        <f t="shared" si="25"/>
        <v>50.016</v>
      </c>
      <c r="I350" s="23">
        <f t="shared" si="24"/>
        <v>72.816</v>
      </c>
      <c r="J350" s="16"/>
      <c r="K350" s="24"/>
    </row>
    <row r="351" spans="1:11" s="1" customFormat="1" ht="24.75" customHeight="1">
      <c r="A351" s="16">
        <v>348</v>
      </c>
      <c r="B351" s="16" t="s">
        <v>381</v>
      </c>
      <c r="C351" s="16" t="s">
        <v>364</v>
      </c>
      <c r="D351" s="16">
        <v>52215120182</v>
      </c>
      <c r="E351" s="17">
        <v>56.9</v>
      </c>
      <c r="F351" s="20">
        <f t="shared" si="22"/>
        <v>22.76</v>
      </c>
      <c r="G351" s="19">
        <v>83.06</v>
      </c>
      <c r="H351" s="18">
        <f t="shared" si="25"/>
        <v>49.836</v>
      </c>
      <c r="I351" s="23">
        <f t="shared" si="24"/>
        <v>72.596</v>
      </c>
      <c r="J351" s="16"/>
      <c r="K351" s="24"/>
    </row>
    <row r="352" spans="1:11" s="1" customFormat="1" ht="24.75" customHeight="1">
      <c r="A352" s="16">
        <v>349</v>
      </c>
      <c r="B352" s="16" t="s">
        <v>382</v>
      </c>
      <c r="C352" s="16" t="s">
        <v>364</v>
      </c>
      <c r="D352" s="16">
        <v>52215120279</v>
      </c>
      <c r="E352" s="17">
        <v>51.3</v>
      </c>
      <c r="F352" s="20">
        <f t="shared" si="22"/>
        <v>20.52</v>
      </c>
      <c r="G352" s="19">
        <v>86.3</v>
      </c>
      <c r="H352" s="18">
        <f t="shared" si="25"/>
        <v>51.779999999999994</v>
      </c>
      <c r="I352" s="23">
        <f t="shared" si="24"/>
        <v>72.3</v>
      </c>
      <c r="J352" s="16"/>
      <c r="K352" s="24"/>
    </row>
    <row r="353" spans="1:11" s="1" customFormat="1" ht="24.75" customHeight="1">
      <c r="A353" s="16">
        <v>350</v>
      </c>
      <c r="B353" s="16" t="s">
        <v>383</v>
      </c>
      <c r="C353" s="16" t="s">
        <v>364</v>
      </c>
      <c r="D353" s="16">
        <v>52215120209</v>
      </c>
      <c r="E353" s="17">
        <v>52.1</v>
      </c>
      <c r="F353" s="20">
        <f t="shared" si="22"/>
        <v>20.840000000000003</v>
      </c>
      <c r="G353" s="19">
        <v>85.68</v>
      </c>
      <c r="H353" s="18">
        <f t="shared" si="25"/>
        <v>51.408</v>
      </c>
      <c r="I353" s="23">
        <f t="shared" si="24"/>
        <v>72.248</v>
      </c>
      <c r="J353" s="16"/>
      <c r="K353" s="24"/>
    </row>
    <row r="354" spans="1:11" s="1" customFormat="1" ht="24.75" customHeight="1">
      <c r="A354" s="16">
        <v>351</v>
      </c>
      <c r="B354" s="16" t="s">
        <v>384</v>
      </c>
      <c r="C354" s="16" t="s">
        <v>364</v>
      </c>
      <c r="D354" s="16">
        <v>52215120169</v>
      </c>
      <c r="E354" s="17">
        <v>54.7</v>
      </c>
      <c r="F354" s="20">
        <f t="shared" si="22"/>
        <v>21.880000000000003</v>
      </c>
      <c r="G354" s="19">
        <v>83.66</v>
      </c>
      <c r="H354" s="18">
        <f t="shared" si="25"/>
        <v>50.196</v>
      </c>
      <c r="I354" s="23">
        <f t="shared" si="24"/>
        <v>72.076</v>
      </c>
      <c r="J354" s="16"/>
      <c r="K354" s="24"/>
    </row>
    <row r="355" spans="1:11" s="1" customFormat="1" ht="24.75" customHeight="1">
      <c r="A355" s="16">
        <v>352</v>
      </c>
      <c r="B355" s="16" t="s">
        <v>385</v>
      </c>
      <c r="C355" s="16" t="s">
        <v>364</v>
      </c>
      <c r="D355" s="16">
        <v>52215120032</v>
      </c>
      <c r="E355" s="17">
        <v>49.5</v>
      </c>
      <c r="F355" s="20">
        <f t="shared" si="22"/>
        <v>19.8</v>
      </c>
      <c r="G355" s="19">
        <v>86.88</v>
      </c>
      <c r="H355" s="18">
        <f t="shared" si="25"/>
        <v>52.12799999999999</v>
      </c>
      <c r="I355" s="23">
        <f t="shared" si="24"/>
        <v>71.928</v>
      </c>
      <c r="J355" s="16"/>
      <c r="K355" s="24"/>
    </row>
    <row r="356" spans="1:11" s="1" customFormat="1" ht="24.75" customHeight="1">
      <c r="A356" s="16">
        <v>353</v>
      </c>
      <c r="B356" s="16" t="s">
        <v>386</v>
      </c>
      <c r="C356" s="16" t="s">
        <v>364</v>
      </c>
      <c r="D356" s="16">
        <v>52215120114</v>
      </c>
      <c r="E356" s="17">
        <v>53.3</v>
      </c>
      <c r="F356" s="20">
        <f t="shared" si="22"/>
        <v>21.32</v>
      </c>
      <c r="G356" s="19">
        <v>83.58</v>
      </c>
      <c r="H356" s="18">
        <f t="shared" si="25"/>
        <v>50.147999999999996</v>
      </c>
      <c r="I356" s="23">
        <f t="shared" si="24"/>
        <v>71.46799999999999</v>
      </c>
      <c r="J356" s="16"/>
      <c r="K356" s="24"/>
    </row>
    <row r="357" spans="1:11" s="1" customFormat="1" ht="24.75" customHeight="1">
      <c r="A357" s="16">
        <v>354</v>
      </c>
      <c r="B357" s="16" t="s">
        <v>387</v>
      </c>
      <c r="C357" s="16" t="s">
        <v>364</v>
      </c>
      <c r="D357" s="16">
        <v>52215120109</v>
      </c>
      <c r="E357" s="17">
        <v>57.6</v>
      </c>
      <c r="F357" s="20">
        <f t="shared" si="22"/>
        <v>23.040000000000003</v>
      </c>
      <c r="G357" s="19">
        <v>80.44</v>
      </c>
      <c r="H357" s="18">
        <f t="shared" si="25"/>
        <v>48.263999999999996</v>
      </c>
      <c r="I357" s="23">
        <f t="shared" si="24"/>
        <v>71.304</v>
      </c>
      <c r="J357" s="16"/>
      <c r="K357" s="24"/>
    </row>
    <row r="358" spans="1:11" s="1" customFormat="1" ht="24.75" customHeight="1">
      <c r="A358" s="16">
        <v>355</v>
      </c>
      <c r="B358" s="16" t="s">
        <v>388</v>
      </c>
      <c r="C358" s="16" t="s">
        <v>364</v>
      </c>
      <c r="D358" s="16">
        <v>52215120082</v>
      </c>
      <c r="E358" s="17">
        <v>58.1</v>
      </c>
      <c r="F358" s="20">
        <f t="shared" si="22"/>
        <v>23.240000000000002</v>
      </c>
      <c r="G358" s="19">
        <v>79.7</v>
      </c>
      <c r="H358" s="18">
        <f t="shared" si="25"/>
        <v>47.82</v>
      </c>
      <c r="I358" s="23">
        <f t="shared" si="24"/>
        <v>71.06</v>
      </c>
      <c r="J358" s="16"/>
      <c r="K358" s="24"/>
    </row>
    <row r="359" spans="1:11" s="1" customFormat="1" ht="24.75" customHeight="1">
      <c r="A359" s="16">
        <v>356</v>
      </c>
      <c r="B359" s="16" t="s">
        <v>389</v>
      </c>
      <c r="C359" s="16" t="s">
        <v>364</v>
      </c>
      <c r="D359" s="16">
        <v>52215120180</v>
      </c>
      <c r="E359" s="17">
        <v>50.1</v>
      </c>
      <c r="F359" s="20">
        <f t="shared" si="22"/>
        <v>20.040000000000003</v>
      </c>
      <c r="G359" s="19">
        <v>84.9</v>
      </c>
      <c r="H359" s="18">
        <f t="shared" si="25"/>
        <v>50.940000000000005</v>
      </c>
      <c r="I359" s="23">
        <f t="shared" si="24"/>
        <v>70.98</v>
      </c>
      <c r="J359" s="16"/>
      <c r="K359" s="24"/>
    </row>
    <row r="360" spans="1:11" s="1" customFormat="1" ht="24.75" customHeight="1">
      <c r="A360" s="16">
        <v>357</v>
      </c>
      <c r="B360" s="16" t="s">
        <v>390</v>
      </c>
      <c r="C360" s="16" t="s">
        <v>364</v>
      </c>
      <c r="D360" s="16">
        <v>52215120282</v>
      </c>
      <c r="E360" s="17">
        <v>51.8</v>
      </c>
      <c r="F360" s="20">
        <f t="shared" si="22"/>
        <v>20.72</v>
      </c>
      <c r="G360" s="19">
        <v>82.94</v>
      </c>
      <c r="H360" s="18">
        <f t="shared" si="25"/>
        <v>49.763999999999996</v>
      </c>
      <c r="I360" s="23">
        <f t="shared" si="24"/>
        <v>70.484</v>
      </c>
      <c r="J360" s="16"/>
      <c r="K360" s="24"/>
    </row>
    <row r="361" spans="1:11" s="1" customFormat="1" ht="24.75" customHeight="1">
      <c r="A361" s="16">
        <v>358</v>
      </c>
      <c r="B361" s="16" t="s">
        <v>391</v>
      </c>
      <c r="C361" s="16" t="s">
        <v>364</v>
      </c>
      <c r="D361" s="16">
        <v>52215120244</v>
      </c>
      <c r="E361" s="17">
        <v>48.7</v>
      </c>
      <c r="F361" s="20">
        <f t="shared" si="22"/>
        <v>19.480000000000004</v>
      </c>
      <c r="G361" s="19">
        <v>83.36</v>
      </c>
      <c r="H361" s="18">
        <f t="shared" si="25"/>
        <v>50.016</v>
      </c>
      <c r="I361" s="23">
        <f t="shared" si="24"/>
        <v>69.49600000000001</v>
      </c>
      <c r="J361" s="16"/>
      <c r="K361" s="24"/>
    </row>
    <row r="362" spans="1:11" s="1" customFormat="1" ht="24.75" customHeight="1">
      <c r="A362" s="16">
        <v>359</v>
      </c>
      <c r="B362" s="16" t="s">
        <v>392</v>
      </c>
      <c r="C362" s="16" t="s">
        <v>364</v>
      </c>
      <c r="D362" s="16">
        <v>52215120199</v>
      </c>
      <c r="E362" s="17">
        <v>48.7</v>
      </c>
      <c r="F362" s="20">
        <f t="shared" si="22"/>
        <v>19.480000000000004</v>
      </c>
      <c r="G362" s="19">
        <v>82.2</v>
      </c>
      <c r="H362" s="18">
        <f t="shared" si="25"/>
        <v>49.32</v>
      </c>
      <c r="I362" s="23">
        <f t="shared" si="24"/>
        <v>68.80000000000001</v>
      </c>
      <c r="J362" s="16"/>
      <c r="K362" s="24"/>
    </row>
    <row r="363" spans="1:11" s="1" customFormat="1" ht="24.75" customHeight="1">
      <c r="A363" s="16">
        <v>360</v>
      </c>
      <c r="B363" s="16" t="s">
        <v>393</v>
      </c>
      <c r="C363" s="16" t="s">
        <v>364</v>
      </c>
      <c r="D363" s="16">
        <v>52215120039</v>
      </c>
      <c r="E363" s="17">
        <v>52</v>
      </c>
      <c r="F363" s="20">
        <f t="shared" si="22"/>
        <v>20.8</v>
      </c>
      <c r="G363" s="19">
        <v>79.54</v>
      </c>
      <c r="H363" s="18">
        <f t="shared" si="25"/>
        <v>47.724000000000004</v>
      </c>
      <c r="I363" s="23">
        <f t="shared" si="24"/>
        <v>68.524</v>
      </c>
      <c r="J363" s="16"/>
      <c r="K363" s="24"/>
    </row>
    <row r="364" spans="1:11" s="1" customFormat="1" ht="24.75" customHeight="1">
      <c r="A364" s="16">
        <v>361</v>
      </c>
      <c r="B364" s="16" t="s">
        <v>394</v>
      </c>
      <c r="C364" s="16" t="s">
        <v>364</v>
      </c>
      <c r="D364" s="16">
        <v>52215120071</v>
      </c>
      <c r="E364" s="17">
        <v>53.1</v>
      </c>
      <c r="F364" s="20">
        <f t="shared" si="22"/>
        <v>21.240000000000002</v>
      </c>
      <c r="G364" s="19">
        <v>78.58</v>
      </c>
      <c r="H364" s="18">
        <f t="shared" si="25"/>
        <v>47.147999999999996</v>
      </c>
      <c r="I364" s="23">
        <f t="shared" si="24"/>
        <v>68.388</v>
      </c>
      <c r="J364" s="16"/>
      <c r="K364" s="24"/>
    </row>
    <row r="365" spans="1:11" s="1" customFormat="1" ht="24.75" customHeight="1">
      <c r="A365" s="16">
        <v>362</v>
      </c>
      <c r="B365" s="16" t="s">
        <v>395</v>
      </c>
      <c r="C365" s="16" t="s">
        <v>364</v>
      </c>
      <c r="D365" s="16">
        <v>52215120024</v>
      </c>
      <c r="E365" s="17">
        <v>52.4</v>
      </c>
      <c r="F365" s="20">
        <f t="shared" si="22"/>
        <v>20.96</v>
      </c>
      <c r="G365" s="19">
        <v>78.84</v>
      </c>
      <c r="H365" s="18">
        <f t="shared" si="25"/>
        <v>47.304</v>
      </c>
      <c r="I365" s="23">
        <f t="shared" si="24"/>
        <v>68.26400000000001</v>
      </c>
      <c r="J365" s="16"/>
      <c r="K365" s="24"/>
    </row>
    <row r="366" spans="1:11" s="1" customFormat="1" ht="24.75" customHeight="1">
      <c r="A366" s="16">
        <v>363</v>
      </c>
      <c r="B366" s="16" t="s">
        <v>396</v>
      </c>
      <c r="C366" s="16" t="s">
        <v>364</v>
      </c>
      <c r="D366" s="16">
        <v>52215120253</v>
      </c>
      <c r="E366" s="17">
        <v>48.3</v>
      </c>
      <c r="F366" s="20">
        <f t="shared" si="22"/>
        <v>19.32</v>
      </c>
      <c r="G366" s="19">
        <v>80.28</v>
      </c>
      <c r="H366" s="18">
        <f t="shared" si="25"/>
        <v>48.168</v>
      </c>
      <c r="I366" s="23">
        <f t="shared" si="24"/>
        <v>67.488</v>
      </c>
      <c r="J366" s="16"/>
      <c r="K366" s="24"/>
    </row>
    <row r="367" spans="1:11" s="1" customFormat="1" ht="24.75" customHeight="1">
      <c r="A367" s="16">
        <v>364</v>
      </c>
      <c r="B367" s="20" t="s">
        <v>397</v>
      </c>
      <c r="C367" s="16" t="s">
        <v>364</v>
      </c>
      <c r="D367" s="16">
        <v>52215120062</v>
      </c>
      <c r="E367" s="20">
        <v>47.5</v>
      </c>
      <c r="F367" s="20">
        <f t="shared" si="22"/>
        <v>19</v>
      </c>
      <c r="G367" s="19">
        <v>78.86</v>
      </c>
      <c r="H367" s="18">
        <f t="shared" si="25"/>
        <v>47.315999999999995</v>
      </c>
      <c r="I367" s="23">
        <f t="shared" si="24"/>
        <v>66.316</v>
      </c>
      <c r="J367" s="16"/>
      <c r="K367" s="24"/>
    </row>
    <row r="368" spans="1:11" s="1" customFormat="1" ht="24.75" customHeight="1">
      <c r="A368" s="16">
        <v>365</v>
      </c>
      <c r="B368" s="16" t="s">
        <v>398</v>
      </c>
      <c r="C368" s="16" t="s">
        <v>364</v>
      </c>
      <c r="D368" s="16">
        <v>52215120257</v>
      </c>
      <c r="E368" s="17">
        <v>53.3</v>
      </c>
      <c r="F368" s="20">
        <f t="shared" si="22"/>
        <v>21.32</v>
      </c>
      <c r="G368" s="19">
        <v>74.4</v>
      </c>
      <c r="H368" s="18">
        <f t="shared" si="25"/>
        <v>44.64</v>
      </c>
      <c r="I368" s="23">
        <f t="shared" si="24"/>
        <v>65.96000000000001</v>
      </c>
      <c r="J368" s="16"/>
      <c r="K368" s="24"/>
    </row>
    <row r="369" spans="1:11" s="1" customFormat="1" ht="24.75" customHeight="1">
      <c r="A369" s="16">
        <v>366</v>
      </c>
      <c r="B369" s="16" t="s">
        <v>399</v>
      </c>
      <c r="C369" s="16" t="s">
        <v>364</v>
      </c>
      <c r="D369" s="16">
        <v>52215120197</v>
      </c>
      <c r="E369" s="17">
        <v>56</v>
      </c>
      <c r="F369" s="20">
        <f t="shared" si="22"/>
        <v>22.400000000000002</v>
      </c>
      <c r="G369" s="19">
        <v>71.08</v>
      </c>
      <c r="H369" s="18">
        <f t="shared" si="25"/>
        <v>42.647999999999996</v>
      </c>
      <c r="I369" s="23">
        <f t="shared" si="24"/>
        <v>65.048</v>
      </c>
      <c r="J369" s="16"/>
      <c r="K369" s="24"/>
    </row>
    <row r="370" spans="1:11" s="1" customFormat="1" ht="24.75" customHeight="1">
      <c r="A370" s="16">
        <v>367</v>
      </c>
      <c r="B370" s="16" t="s">
        <v>400</v>
      </c>
      <c r="C370" s="16" t="s">
        <v>364</v>
      </c>
      <c r="D370" s="16">
        <v>52215120259</v>
      </c>
      <c r="E370" s="17">
        <v>52.9</v>
      </c>
      <c r="F370" s="20">
        <f t="shared" si="22"/>
        <v>21.16</v>
      </c>
      <c r="G370" s="19">
        <v>72.6</v>
      </c>
      <c r="H370" s="18">
        <f t="shared" si="25"/>
        <v>43.559999999999995</v>
      </c>
      <c r="I370" s="23">
        <f t="shared" si="24"/>
        <v>64.72</v>
      </c>
      <c r="J370" s="16"/>
      <c r="K370" s="24"/>
    </row>
    <row r="371" spans="1:11" s="1" customFormat="1" ht="24.75" customHeight="1">
      <c r="A371" s="16">
        <v>368</v>
      </c>
      <c r="B371" s="16" t="s">
        <v>401</v>
      </c>
      <c r="C371" s="16" t="s">
        <v>364</v>
      </c>
      <c r="D371" s="16">
        <v>52215120016</v>
      </c>
      <c r="E371" s="17">
        <v>51.9</v>
      </c>
      <c r="F371" s="20">
        <f t="shared" si="22"/>
        <v>20.76</v>
      </c>
      <c r="G371" s="19">
        <v>72.9</v>
      </c>
      <c r="H371" s="18">
        <f t="shared" si="25"/>
        <v>43.74</v>
      </c>
      <c r="I371" s="23">
        <f t="shared" si="24"/>
        <v>64.5</v>
      </c>
      <c r="J371" s="16"/>
      <c r="K371" s="24"/>
    </row>
    <row r="372" spans="1:11" s="1" customFormat="1" ht="24.75" customHeight="1">
      <c r="A372" s="16">
        <v>369</v>
      </c>
      <c r="B372" s="16" t="s">
        <v>402</v>
      </c>
      <c r="C372" s="16" t="s">
        <v>364</v>
      </c>
      <c r="D372" s="16">
        <v>52215120048</v>
      </c>
      <c r="E372" s="17">
        <v>48.8</v>
      </c>
      <c r="F372" s="20">
        <f t="shared" si="22"/>
        <v>19.52</v>
      </c>
      <c r="G372" s="19">
        <v>74.12</v>
      </c>
      <c r="H372" s="18">
        <f t="shared" si="25"/>
        <v>44.472</v>
      </c>
      <c r="I372" s="23">
        <f t="shared" si="24"/>
        <v>63.992000000000004</v>
      </c>
      <c r="J372" s="16"/>
      <c r="K372" s="24"/>
    </row>
    <row r="373" spans="1:11" s="1" customFormat="1" ht="24.75" customHeight="1">
      <c r="A373" s="16">
        <v>370</v>
      </c>
      <c r="B373" s="20" t="s">
        <v>269</v>
      </c>
      <c r="C373" s="16" t="s">
        <v>364</v>
      </c>
      <c r="D373" s="16">
        <v>52215120208</v>
      </c>
      <c r="E373" s="20">
        <v>47.1</v>
      </c>
      <c r="F373" s="20">
        <f t="shared" si="22"/>
        <v>18.84</v>
      </c>
      <c r="G373" s="19">
        <v>74.9</v>
      </c>
      <c r="H373" s="18">
        <f t="shared" si="25"/>
        <v>44.940000000000005</v>
      </c>
      <c r="I373" s="23">
        <f t="shared" si="24"/>
        <v>63.78</v>
      </c>
      <c r="J373" s="16"/>
      <c r="K373" s="24"/>
    </row>
    <row r="374" spans="1:11" s="1" customFormat="1" ht="24.75" customHeight="1">
      <c r="A374" s="16">
        <v>371</v>
      </c>
      <c r="B374" s="16" t="s">
        <v>403</v>
      </c>
      <c r="C374" s="16" t="s">
        <v>364</v>
      </c>
      <c r="D374" s="16">
        <v>52215120140</v>
      </c>
      <c r="E374" s="17">
        <v>48.9</v>
      </c>
      <c r="F374" s="20">
        <f t="shared" si="22"/>
        <v>19.560000000000002</v>
      </c>
      <c r="G374" s="19">
        <v>73.02</v>
      </c>
      <c r="H374" s="18">
        <f t="shared" si="25"/>
        <v>43.812</v>
      </c>
      <c r="I374" s="23">
        <f t="shared" si="24"/>
        <v>63.372</v>
      </c>
      <c r="J374" s="16"/>
      <c r="K374" s="24"/>
    </row>
    <row r="375" spans="1:11" s="1" customFormat="1" ht="24.75" customHeight="1">
      <c r="A375" s="16">
        <v>372</v>
      </c>
      <c r="B375" s="16" t="s">
        <v>404</v>
      </c>
      <c r="C375" s="16" t="s">
        <v>364</v>
      </c>
      <c r="D375" s="16">
        <v>52215120080</v>
      </c>
      <c r="E375" s="17">
        <v>47.7</v>
      </c>
      <c r="F375" s="20">
        <f t="shared" si="22"/>
        <v>19.080000000000002</v>
      </c>
      <c r="G375" s="19">
        <v>70.44</v>
      </c>
      <c r="H375" s="18">
        <f t="shared" si="25"/>
        <v>42.263999999999996</v>
      </c>
      <c r="I375" s="23">
        <f t="shared" si="24"/>
        <v>61.343999999999994</v>
      </c>
      <c r="J375" s="16"/>
      <c r="K375" s="24"/>
    </row>
    <row r="376" spans="1:11" s="1" customFormat="1" ht="24.75" customHeight="1">
      <c r="A376" s="16">
        <v>373</v>
      </c>
      <c r="B376" s="16" t="s">
        <v>405</v>
      </c>
      <c r="C376" s="16" t="s">
        <v>406</v>
      </c>
      <c r="D376" s="16">
        <v>52215120092</v>
      </c>
      <c r="E376" s="17">
        <v>64.8</v>
      </c>
      <c r="F376" s="20">
        <f t="shared" si="22"/>
        <v>25.92</v>
      </c>
      <c r="G376" s="19">
        <v>88.2</v>
      </c>
      <c r="H376" s="18">
        <f t="shared" si="25"/>
        <v>52.92</v>
      </c>
      <c r="I376" s="23">
        <f t="shared" si="24"/>
        <v>78.84</v>
      </c>
      <c r="J376" s="16" t="s">
        <v>15</v>
      </c>
      <c r="K376" s="24"/>
    </row>
    <row r="377" spans="1:11" s="1" customFormat="1" ht="24.75" customHeight="1">
      <c r="A377" s="16">
        <v>374</v>
      </c>
      <c r="B377" s="16" t="s">
        <v>407</v>
      </c>
      <c r="C377" s="16" t="s">
        <v>406</v>
      </c>
      <c r="D377" s="16">
        <v>52215120211</v>
      </c>
      <c r="E377" s="17">
        <v>64.9</v>
      </c>
      <c r="F377" s="20">
        <f t="shared" si="22"/>
        <v>25.960000000000004</v>
      </c>
      <c r="G377" s="19">
        <v>86.04</v>
      </c>
      <c r="H377" s="18">
        <f t="shared" si="25"/>
        <v>51.624</v>
      </c>
      <c r="I377" s="23">
        <f t="shared" si="24"/>
        <v>77.584</v>
      </c>
      <c r="J377" s="16" t="s">
        <v>15</v>
      </c>
      <c r="K377" s="24"/>
    </row>
    <row r="378" spans="1:11" s="1" customFormat="1" ht="24.75" customHeight="1">
      <c r="A378" s="16">
        <v>375</v>
      </c>
      <c r="B378" s="16" t="s">
        <v>408</v>
      </c>
      <c r="C378" s="16" t="s">
        <v>406</v>
      </c>
      <c r="D378" s="16">
        <v>52215120045</v>
      </c>
      <c r="E378" s="17">
        <v>67.1</v>
      </c>
      <c r="F378" s="20">
        <f t="shared" si="22"/>
        <v>26.84</v>
      </c>
      <c r="G378" s="19">
        <v>83.82</v>
      </c>
      <c r="H378" s="18">
        <f t="shared" si="25"/>
        <v>50.291999999999994</v>
      </c>
      <c r="I378" s="23">
        <f t="shared" si="24"/>
        <v>77.13199999999999</v>
      </c>
      <c r="J378" s="16" t="s">
        <v>15</v>
      </c>
      <c r="K378" s="24"/>
    </row>
    <row r="379" spans="1:11" s="1" customFormat="1" ht="24.75" customHeight="1">
      <c r="A379" s="16">
        <v>376</v>
      </c>
      <c r="B379" s="16" t="s">
        <v>409</v>
      </c>
      <c r="C379" s="16" t="s">
        <v>406</v>
      </c>
      <c r="D379" s="16">
        <v>52215120113</v>
      </c>
      <c r="E379" s="17">
        <v>56.3</v>
      </c>
      <c r="F379" s="20">
        <f t="shared" si="22"/>
        <v>22.52</v>
      </c>
      <c r="G379" s="19">
        <v>90.6</v>
      </c>
      <c r="H379" s="18">
        <f t="shared" si="25"/>
        <v>54.35999999999999</v>
      </c>
      <c r="I379" s="23">
        <f t="shared" si="24"/>
        <v>76.88</v>
      </c>
      <c r="J379" s="16" t="s">
        <v>15</v>
      </c>
      <c r="K379" s="24"/>
    </row>
    <row r="380" spans="1:11" s="1" customFormat="1" ht="24.75" customHeight="1">
      <c r="A380" s="16">
        <v>377</v>
      </c>
      <c r="B380" s="16" t="s">
        <v>410</v>
      </c>
      <c r="C380" s="16" t="s">
        <v>406</v>
      </c>
      <c r="D380" s="16">
        <v>52215120106</v>
      </c>
      <c r="E380" s="17">
        <v>56</v>
      </c>
      <c r="F380" s="20">
        <f t="shared" si="22"/>
        <v>22.400000000000002</v>
      </c>
      <c r="G380" s="19">
        <v>89.56</v>
      </c>
      <c r="H380" s="18">
        <f t="shared" si="25"/>
        <v>53.736</v>
      </c>
      <c r="I380" s="23">
        <f t="shared" si="24"/>
        <v>76.136</v>
      </c>
      <c r="J380" s="16" t="s">
        <v>15</v>
      </c>
      <c r="K380" s="24"/>
    </row>
    <row r="381" spans="1:11" s="1" customFormat="1" ht="24.75" customHeight="1">
      <c r="A381" s="16">
        <v>378</v>
      </c>
      <c r="B381" s="16" t="s">
        <v>411</v>
      </c>
      <c r="C381" s="16" t="s">
        <v>406</v>
      </c>
      <c r="D381" s="16">
        <v>52215120247</v>
      </c>
      <c r="E381" s="17">
        <v>64.8</v>
      </c>
      <c r="F381" s="20">
        <f t="shared" si="22"/>
        <v>25.92</v>
      </c>
      <c r="G381" s="19">
        <v>83.08</v>
      </c>
      <c r="H381" s="18">
        <f t="shared" si="25"/>
        <v>49.848</v>
      </c>
      <c r="I381" s="23">
        <f t="shared" si="24"/>
        <v>75.768</v>
      </c>
      <c r="J381" s="16" t="s">
        <v>15</v>
      </c>
      <c r="K381" s="24"/>
    </row>
    <row r="382" spans="1:11" s="1" customFormat="1" ht="24.75" customHeight="1">
      <c r="A382" s="16">
        <v>379</v>
      </c>
      <c r="B382" s="16" t="s">
        <v>412</v>
      </c>
      <c r="C382" s="16" t="s">
        <v>406</v>
      </c>
      <c r="D382" s="16">
        <v>52215120066</v>
      </c>
      <c r="E382" s="17">
        <v>56.1</v>
      </c>
      <c r="F382" s="20">
        <f t="shared" si="22"/>
        <v>22.44</v>
      </c>
      <c r="G382" s="19">
        <v>87.9</v>
      </c>
      <c r="H382" s="18">
        <f t="shared" si="25"/>
        <v>52.74</v>
      </c>
      <c r="I382" s="23">
        <f t="shared" si="24"/>
        <v>75.18</v>
      </c>
      <c r="J382" s="16" t="s">
        <v>15</v>
      </c>
      <c r="K382" s="24"/>
    </row>
    <row r="383" spans="1:11" s="1" customFormat="1" ht="24.75" customHeight="1">
      <c r="A383" s="16">
        <v>380</v>
      </c>
      <c r="B383" s="16" t="s">
        <v>413</v>
      </c>
      <c r="C383" s="16" t="s">
        <v>406</v>
      </c>
      <c r="D383" s="16">
        <v>52215120031</v>
      </c>
      <c r="E383" s="17">
        <v>62.3</v>
      </c>
      <c r="F383" s="20">
        <f t="shared" si="22"/>
        <v>24.92</v>
      </c>
      <c r="G383" s="19">
        <v>83.26</v>
      </c>
      <c r="H383" s="18">
        <f t="shared" si="25"/>
        <v>49.956</v>
      </c>
      <c r="I383" s="23">
        <f t="shared" si="24"/>
        <v>74.876</v>
      </c>
      <c r="J383" s="16" t="s">
        <v>15</v>
      </c>
      <c r="K383" s="24"/>
    </row>
    <row r="384" spans="1:11" s="1" customFormat="1" ht="24.75" customHeight="1">
      <c r="A384" s="16">
        <v>381</v>
      </c>
      <c r="B384" s="16" t="s">
        <v>414</v>
      </c>
      <c r="C384" s="16" t="s">
        <v>406</v>
      </c>
      <c r="D384" s="16">
        <v>52215120081</v>
      </c>
      <c r="E384" s="17">
        <v>57.6</v>
      </c>
      <c r="F384" s="20">
        <f t="shared" si="22"/>
        <v>23.040000000000003</v>
      </c>
      <c r="G384" s="19">
        <v>86.06</v>
      </c>
      <c r="H384" s="18">
        <f t="shared" si="25"/>
        <v>51.636</v>
      </c>
      <c r="I384" s="23">
        <f t="shared" si="24"/>
        <v>74.676</v>
      </c>
      <c r="J384" s="16" t="s">
        <v>15</v>
      </c>
      <c r="K384" s="24"/>
    </row>
    <row r="385" spans="1:11" s="1" customFormat="1" ht="24.75" customHeight="1">
      <c r="A385" s="16">
        <v>382</v>
      </c>
      <c r="B385" s="16" t="s">
        <v>415</v>
      </c>
      <c r="C385" s="16" t="s">
        <v>406</v>
      </c>
      <c r="D385" s="16">
        <v>52215120043</v>
      </c>
      <c r="E385" s="17">
        <v>63.3</v>
      </c>
      <c r="F385" s="20">
        <f t="shared" si="22"/>
        <v>25.32</v>
      </c>
      <c r="G385" s="19">
        <v>81.4</v>
      </c>
      <c r="H385" s="18">
        <f t="shared" si="25"/>
        <v>48.84</v>
      </c>
      <c r="I385" s="23">
        <f t="shared" si="24"/>
        <v>74.16</v>
      </c>
      <c r="J385" s="16" t="s">
        <v>15</v>
      </c>
      <c r="K385" s="24"/>
    </row>
    <row r="386" spans="1:11" s="1" customFormat="1" ht="24.75" customHeight="1">
      <c r="A386" s="16">
        <v>383</v>
      </c>
      <c r="B386" s="16" t="s">
        <v>416</v>
      </c>
      <c r="C386" s="16" t="s">
        <v>406</v>
      </c>
      <c r="D386" s="16">
        <v>52215120171</v>
      </c>
      <c r="E386" s="17">
        <v>52.5</v>
      </c>
      <c r="F386" s="20">
        <f t="shared" si="22"/>
        <v>21</v>
      </c>
      <c r="G386" s="19">
        <v>88.44</v>
      </c>
      <c r="H386" s="18">
        <f t="shared" si="25"/>
        <v>53.064</v>
      </c>
      <c r="I386" s="23">
        <f t="shared" si="24"/>
        <v>74.064</v>
      </c>
      <c r="J386" s="16" t="s">
        <v>15</v>
      </c>
      <c r="K386" s="24"/>
    </row>
    <row r="387" spans="1:11" s="1" customFormat="1" ht="24.75" customHeight="1">
      <c r="A387" s="16">
        <v>384</v>
      </c>
      <c r="B387" s="16" t="s">
        <v>417</v>
      </c>
      <c r="C387" s="16" t="s">
        <v>406</v>
      </c>
      <c r="D387" s="16">
        <v>52215120280</v>
      </c>
      <c r="E387" s="17">
        <v>56.1</v>
      </c>
      <c r="F387" s="20">
        <f t="shared" si="22"/>
        <v>22.44</v>
      </c>
      <c r="G387" s="19">
        <v>85.54</v>
      </c>
      <c r="H387" s="18">
        <f t="shared" si="25"/>
        <v>51.324000000000005</v>
      </c>
      <c r="I387" s="23">
        <f t="shared" si="24"/>
        <v>73.76400000000001</v>
      </c>
      <c r="J387" s="16" t="s">
        <v>15</v>
      </c>
      <c r="K387" s="24"/>
    </row>
    <row r="388" spans="1:11" s="1" customFormat="1" ht="24.75" customHeight="1">
      <c r="A388" s="16">
        <v>385</v>
      </c>
      <c r="B388" s="16" t="s">
        <v>418</v>
      </c>
      <c r="C388" s="16" t="s">
        <v>406</v>
      </c>
      <c r="D388" s="16">
        <v>52215120003</v>
      </c>
      <c r="E388" s="17">
        <v>56.3</v>
      </c>
      <c r="F388" s="20">
        <f t="shared" si="22"/>
        <v>22.52</v>
      </c>
      <c r="G388" s="19">
        <v>84.08</v>
      </c>
      <c r="H388" s="18">
        <f t="shared" si="25"/>
        <v>50.448</v>
      </c>
      <c r="I388" s="23">
        <f t="shared" si="24"/>
        <v>72.968</v>
      </c>
      <c r="J388" s="16" t="s">
        <v>15</v>
      </c>
      <c r="K388" s="24"/>
    </row>
    <row r="389" spans="1:11" s="1" customFormat="1" ht="24.75" customHeight="1">
      <c r="A389" s="16">
        <v>386</v>
      </c>
      <c r="B389" s="16" t="s">
        <v>419</v>
      </c>
      <c r="C389" s="16" t="s">
        <v>406</v>
      </c>
      <c r="D389" s="16">
        <v>52215120137</v>
      </c>
      <c r="E389" s="17">
        <v>51.8</v>
      </c>
      <c r="F389" s="20">
        <f aca="true" t="shared" si="26" ref="F389:F412">E389*0.4</f>
        <v>20.72</v>
      </c>
      <c r="G389" s="19">
        <v>86.58</v>
      </c>
      <c r="H389" s="18">
        <f t="shared" si="25"/>
        <v>51.948</v>
      </c>
      <c r="I389" s="23">
        <f aca="true" t="shared" si="27" ref="I389:I412">F389+H389</f>
        <v>72.668</v>
      </c>
      <c r="J389" s="16" t="s">
        <v>15</v>
      </c>
      <c r="K389" s="24"/>
    </row>
    <row r="390" spans="1:11" s="1" customFormat="1" ht="24.75" customHeight="1">
      <c r="A390" s="16">
        <v>387</v>
      </c>
      <c r="B390" s="16" t="s">
        <v>420</v>
      </c>
      <c r="C390" s="16" t="s">
        <v>406</v>
      </c>
      <c r="D390" s="16">
        <v>52215120167</v>
      </c>
      <c r="E390" s="17">
        <v>64</v>
      </c>
      <c r="F390" s="20">
        <f t="shared" si="26"/>
        <v>25.6</v>
      </c>
      <c r="G390" s="19">
        <v>78.34</v>
      </c>
      <c r="H390" s="18">
        <f t="shared" si="25"/>
        <v>47.004</v>
      </c>
      <c r="I390" s="23">
        <f t="shared" si="27"/>
        <v>72.604</v>
      </c>
      <c r="J390" s="16" t="s">
        <v>15</v>
      </c>
      <c r="K390" s="24"/>
    </row>
    <row r="391" spans="1:11" s="1" customFormat="1" ht="24.75" customHeight="1">
      <c r="A391" s="16">
        <v>388</v>
      </c>
      <c r="B391" s="16" t="s">
        <v>421</v>
      </c>
      <c r="C391" s="16" t="s">
        <v>406</v>
      </c>
      <c r="D391" s="16">
        <v>52215120192</v>
      </c>
      <c r="E391" s="17">
        <v>50.6</v>
      </c>
      <c r="F391" s="20">
        <f t="shared" si="26"/>
        <v>20.240000000000002</v>
      </c>
      <c r="G391" s="19">
        <v>86.9</v>
      </c>
      <c r="H391" s="18">
        <f t="shared" si="25"/>
        <v>52.14</v>
      </c>
      <c r="I391" s="23">
        <f t="shared" si="27"/>
        <v>72.38</v>
      </c>
      <c r="J391" s="16"/>
      <c r="K391" s="24"/>
    </row>
    <row r="392" spans="1:11" s="1" customFormat="1" ht="24.75" customHeight="1">
      <c r="A392" s="16">
        <v>389</v>
      </c>
      <c r="B392" s="16" t="s">
        <v>422</v>
      </c>
      <c r="C392" s="16" t="s">
        <v>406</v>
      </c>
      <c r="D392" s="16">
        <v>52215120033</v>
      </c>
      <c r="E392" s="17">
        <v>58.8</v>
      </c>
      <c r="F392" s="20">
        <f t="shared" si="26"/>
        <v>23.52</v>
      </c>
      <c r="G392" s="19">
        <v>80.06</v>
      </c>
      <c r="H392" s="18">
        <f t="shared" si="25"/>
        <v>48.036</v>
      </c>
      <c r="I392" s="23">
        <f t="shared" si="27"/>
        <v>71.556</v>
      </c>
      <c r="J392" s="16"/>
      <c r="K392" s="24"/>
    </row>
    <row r="393" spans="1:11" s="1" customFormat="1" ht="24.75" customHeight="1">
      <c r="A393" s="16">
        <v>390</v>
      </c>
      <c r="B393" s="16" t="s">
        <v>423</v>
      </c>
      <c r="C393" s="16" t="s">
        <v>406</v>
      </c>
      <c r="D393" s="16">
        <v>52215120218</v>
      </c>
      <c r="E393" s="17">
        <v>50.6</v>
      </c>
      <c r="F393" s="20">
        <f t="shared" si="26"/>
        <v>20.240000000000002</v>
      </c>
      <c r="G393" s="19">
        <v>84.94</v>
      </c>
      <c r="H393" s="18">
        <f t="shared" si="25"/>
        <v>50.964</v>
      </c>
      <c r="I393" s="23">
        <f t="shared" si="27"/>
        <v>71.20400000000001</v>
      </c>
      <c r="J393" s="16"/>
      <c r="K393" s="24"/>
    </row>
    <row r="394" spans="1:11" s="1" customFormat="1" ht="24.75" customHeight="1">
      <c r="A394" s="16">
        <v>391</v>
      </c>
      <c r="B394" s="16" t="s">
        <v>424</v>
      </c>
      <c r="C394" s="16" t="s">
        <v>406</v>
      </c>
      <c r="D394" s="16">
        <v>52215120270</v>
      </c>
      <c r="E394" s="17">
        <v>52.9</v>
      </c>
      <c r="F394" s="20">
        <f t="shared" si="26"/>
        <v>21.16</v>
      </c>
      <c r="G394" s="19">
        <v>81.84</v>
      </c>
      <c r="H394" s="18">
        <f t="shared" si="25"/>
        <v>49.104</v>
      </c>
      <c r="I394" s="23">
        <f t="shared" si="27"/>
        <v>70.264</v>
      </c>
      <c r="J394" s="16"/>
      <c r="K394" s="24"/>
    </row>
    <row r="395" spans="1:11" s="1" customFormat="1" ht="24.75" customHeight="1">
      <c r="A395" s="16">
        <v>392</v>
      </c>
      <c r="B395" s="16" t="s">
        <v>425</v>
      </c>
      <c r="C395" s="16" t="s">
        <v>406</v>
      </c>
      <c r="D395" s="16">
        <v>52215120044</v>
      </c>
      <c r="E395" s="17">
        <v>55</v>
      </c>
      <c r="F395" s="20">
        <f t="shared" si="26"/>
        <v>22</v>
      </c>
      <c r="G395" s="19">
        <v>78.68</v>
      </c>
      <c r="H395" s="18">
        <f t="shared" si="25"/>
        <v>47.208000000000006</v>
      </c>
      <c r="I395" s="23">
        <f t="shared" si="27"/>
        <v>69.208</v>
      </c>
      <c r="J395" s="16"/>
      <c r="K395" s="24"/>
    </row>
    <row r="396" spans="1:11" s="1" customFormat="1" ht="24.75" customHeight="1">
      <c r="A396" s="16">
        <v>393</v>
      </c>
      <c r="B396" s="16" t="s">
        <v>426</v>
      </c>
      <c r="C396" s="16" t="s">
        <v>406</v>
      </c>
      <c r="D396" s="16">
        <v>52215120001</v>
      </c>
      <c r="E396" s="17">
        <v>51.8</v>
      </c>
      <c r="F396" s="20">
        <f t="shared" si="26"/>
        <v>20.72</v>
      </c>
      <c r="G396" s="19">
        <v>80.38</v>
      </c>
      <c r="H396" s="18">
        <f t="shared" si="25"/>
        <v>48.227999999999994</v>
      </c>
      <c r="I396" s="23">
        <f t="shared" si="27"/>
        <v>68.948</v>
      </c>
      <c r="J396" s="16"/>
      <c r="K396" s="24"/>
    </row>
    <row r="397" spans="1:11" s="1" customFormat="1" ht="24.75" customHeight="1">
      <c r="A397" s="16">
        <v>394</v>
      </c>
      <c r="B397" s="16" t="s">
        <v>427</v>
      </c>
      <c r="C397" s="16" t="s">
        <v>406</v>
      </c>
      <c r="D397" s="16">
        <v>52215120220</v>
      </c>
      <c r="E397" s="17">
        <v>52.1</v>
      </c>
      <c r="F397" s="20">
        <f t="shared" si="26"/>
        <v>20.840000000000003</v>
      </c>
      <c r="G397" s="19">
        <v>79.8</v>
      </c>
      <c r="H397" s="18">
        <f t="shared" si="25"/>
        <v>47.879999999999995</v>
      </c>
      <c r="I397" s="23">
        <f t="shared" si="27"/>
        <v>68.72</v>
      </c>
      <c r="J397" s="16"/>
      <c r="K397" s="24"/>
    </row>
    <row r="398" spans="1:11" s="1" customFormat="1" ht="24.75" customHeight="1">
      <c r="A398" s="16">
        <v>395</v>
      </c>
      <c r="B398" s="20" t="s">
        <v>428</v>
      </c>
      <c r="C398" s="16" t="s">
        <v>406</v>
      </c>
      <c r="D398" s="16">
        <v>52215120125</v>
      </c>
      <c r="E398" s="20">
        <v>47.5</v>
      </c>
      <c r="F398" s="20">
        <f t="shared" si="26"/>
        <v>19</v>
      </c>
      <c r="G398" s="19">
        <v>82.82</v>
      </c>
      <c r="H398" s="18">
        <f aca="true" t="shared" si="28" ref="H398:H411">G398*0.6</f>
        <v>49.69199999999999</v>
      </c>
      <c r="I398" s="23">
        <f t="shared" si="27"/>
        <v>68.692</v>
      </c>
      <c r="J398" s="16"/>
      <c r="K398" s="24"/>
    </row>
    <row r="399" spans="1:11" s="1" customFormat="1" ht="24.75" customHeight="1">
      <c r="A399" s="16">
        <v>396</v>
      </c>
      <c r="B399" s="16" t="s">
        <v>429</v>
      </c>
      <c r="C399" s="16" t="s">
        <v>406</v>
      </c>
      <c r="D399" s="16">
        <v>52215120258</v>
      </c>
      <c r="E399" s="17">
        <v>51.9</v>
      </c>
      <c r="F399" s="20">
        <f t="shared" si="26"/>
        <v>20.76</v>
      </c>
      <c r="G399" s="19">
        <v>79.6</v>
      </c>
      <c r="H399" s="18">
        <f t="shared" si="28"/>
        <v>47.76</v>
      </c>
      <c r="I399" s="23">
        <f t="shared" si="27"/>
        <v>68.52</v>
      </c>
      <c r="J399" s="16"/>
      <c r="K399" s="24"/>
    </row>
    <row r="400" spans="1:11" s="1" customFormat="1" ht="24.75" customHeight="1">
      <c r="A400" s="16">
        <v>397</v>
      </c>
      <c r="B400" s="20" t="s">
        <v>430</v>
      </c>
      <c r="C400" s="16" t="s">
        <v>406</v>
      </c>
      <c r="D400" s="16">
        <v>52215120073</v>
      </c>
      <c r="E400" s="20">
        <v>47.2</v>
      </c>
      <c r="F400" s="20">
        <f t="shared" si="26"/>
        <v>18.880000000000003</v>
      </c>
      <c r="G400" s="19">
        <v>82.5</v>
      </c>
      <c r="H400" s="18">
        <f t="shared" si="28"/>
        <v>49.5</v>
      </c>
      <c r="I400" s="23">
        <f t="shared" si="27"/>
        <v>68.38</v>
      </c>
      <c r="J400" s="16"/>
      <c r="K400" s="24"/>
    </row>
    <row r="401" spans="1:11" s="1" customFormat="1" ht="24.75" customHeight="1">
      <c r="A401" s="16">
        <v>398</v>
      </c>
      <c r="B401" s="16" t="s">
        <v>431</v>
      </c>
      <c r="C401" s="16" t="s">
        <v>406</v>
      </c>
      <c r="D401" s="16">
        <v>52215120162</v>
      </c>
      <c r="E401" s="17">
        <v>54.2</v>
      </c>
      <c r="F401" s="20">
        <f t="shared" si="26"/>
        <v>21.680000000000003</v>
      </c>
      <c r="G401" s="19">
        <v>77.32</v>
      </c>
      <c r="H401" s="18">
        <f t="shared" si="28"/>
        <v>46.391999999999996</v>
      </c>
      <c r="I401" s="23">
        <f t="shared" si="27"/>
        <v>68.072</v>
      </c>
      <c r="J401" s="16"/>
      <c r="K401" s="24"/>
    </row>
    <row r="402" spans="1:11" s="1" customFormat="1" ht="24.75" customHeight="1">
      <c r="A402" s="16">
        <v>399</v>
      </c>
      <c r="B402" s="16" t="s">
        <v>432</v>
      </c>
      <c r="C402" s="16" t="s">
        <v>406</v>
      </c>
      <c r="D402" s="16">
        <v>52215120098</v>
      </c>
      <c r="E402" s="17">
        <v>48.8</v>
      </c>
      <c r="F402" s="20">
        <f t="shared" si="26"/>
        <v>19.52</v>
      </c>
      <c r="G402" s="19">
        <v>80.86</v>
      </c>
      <c r="H402" s="18">
        <f t="shared" si="28"/>
        <v>48.516</v>
      </c>
      <c r="I402" s="23">
        <f t="shared" si="27"/>
        <v>68.036</v>
      </c>
      <c r="J402" s="16"/>
      <c r="K402" s="24"/>
    </row>
    <row r="403" spans="1:11" s="1" customFormat="1" ht="24.75" customHeight="1">
      <c r="A403" s="16">
        <v>400</v>
      </c>
      <c r="B403" s="16" t="s">
        <v>433</v>
      </c>
      <c r="C403" s="16" t="s">
        <v>406</v>
      </c>
      <c r="D403" s="16">
        <v>52215120088</v>
      </c>
      <c r="E403" s="17">
        <v>51</v>
      </c>
      <c r="F403" s="20">
        <f t="shared" si="26"/>
        <v>20.400000000000002</v>
      </c>
      <c r="G403" s="19">
        <v>77.2</v>
      </c>
      <c r="H403" s="18">
        <f t="shared" si="28"/>
        <v>46.32</v>
      </c>
      <c r="I403" s="23">
        <f t="shared" si="27"/>
        <v>66.72</v>
      </c>
      <c r="J403" s="16"/>
      <c r="K403" s="24"/>
    </row>
    <row r="404" spans="1:11" s="1" customFormat="1" ht="24.75" customHeight="1">
      <c r="A404" s="16">
        <v>401</v>
      </c>
      <c r="B404" s="16" t="s">
        <v>434</v>
      </c>
      <c r="C404" s="16" t="s">
        <v>406</v>
      </c>
      <c r="D404" s="16">
        <v>52215120060</v>
      </c>
      <c r="E404" s="17">
        <v>51.6</v>
      </c>
      <c r="F404" s="20">
        <f t="shared" si="26"/>
        <v>20.64</v>
      </c>
      <c r="G404" s="19">
        <v>75.86</v>
      </c>
      <c r="H404" s="18">
        <f t="shared" si="28"/>
        <v>45.516</v>
      </c>
      <c r="I404" s="23">
        <f t="shared" si="27"/>
        <v>66.156</v>
      </c>
      <c r="J404" s="16"/>
      <c r="K404" s="24"/>
    </row>
    <row r="405" spans="1:11" s="1" customFormat="1" ht="24.75" customHeight="1">
      <c r="A405" s="16">
        <v>402</v>
      </c>
      <c r="B405" s="16" t="s">
        <v>435</v>
      </c>
      <c r="C405" s="16" t="s">
        <v>406</v>
      </c>
      <c r="D405" s="16">
        <v>52215120188</v>
      </c>
      <c r="E405" s="17">
        <v>49.4</v>
      </c>
      <c r="F405" s="20">
        <f t="shared" si="26"/>
        <v>19.76</v>
      </c>
      <c r="G405" s="19">
        <v>77.22</v>
      </c>
      <c r="H405" s="18">
        <f t="shared" si="28"/>
        <v>46.332</v>
      </c>
      <c r="I405" s="23">
        <f t="shared" si="27"/>
        <v>66.092</v>
      </c>
      <c r="J405" s="16"/>
      <c r="K405" s="24"/>
    </row>
    <row r="406" spans="1:11" s="1" customFormat="1" ht="24.75" customHeight="1">
      <c r="A406" s="16">
        <v>403</v>
      </c>
      <c r="B406" s="16" t="s">
        <v>436</v>
      </c>
      <c r="C406" s="16" t="s">
        <v>406</v>
      </c>
      <c r="D406" s="16">
        <v>52215120284</v>
      </c>
      <c r="E406" s="17">
        <v>47.6</v>
      </c>
      <c r="F406" s="20">
        <f t="shared" si="26"/>
        <v>19.040000000000003</v>
      </c>
      <c r="G406" s="19">
        <v>78.34</v>
      </c>
      <c r="H406" s="18">
        <f t="shared" si="28"/>
        <v>47.004</v>
      </c>
      <c r="I406" s="23">
        <f t="shared" si="27"/>
        <v>66.044</v>
      </c>
      <c r="J406" s="16"/>
      <c r="K406" s="24"/>
    </row>
    <row r="407" spans="1:11" s="1" customFormat="1" ht="24.75" customHeight="1">
      <c r="A407" s="16">
        <v>404</v>
      </c>
      <c r="B407" s="16" t="s">
        <v>437</v>
      </c>
      <c r="C407" s="16" t="s">
        <v>406</v>
      </c>
      <c r="D407" s="16">
        <v>52215120023</v>
      </c>
      <c r="E407" s="17">
        <v>47.8</v>
      </c>
      <c r="F407" s="20">
        <f t="shared" si="26"/>
        <v>19.12</v>
      </c>
      <c r="G407" s="19">
        <v>77.66</v>
      </c>
      <c r="H407" s="18">
        <f t="shared" si="28"/>
        <v>46.596</v>
      </c>
      <c r="I407" s="23">
        <f t="shared" si="27"/>
        <v>65.716</v>
      </c>
      <c r="J407" s="16"/>
      <c r="K407" s="24"/>
    </row>
    <row r="408" spans="1:11" s="1" customFormat="1" ht="24.75" customHeight="1">
      <c r="A408" s="16">
        <v>405</v>
      </c>
      <c r="B408" s="16" t="s">
        <v>438</v>
      </c>
      <c r="C408" s="16" t="s">
        <v>406</v>
      </c>
      <c r="D408" s="16">
        <v>52215120087</v>
      </c>
      <c r="E408" s="17">
        <v>48.6</v>
      </c>
      <c r="F408" s="20">
        <f t="shared" si="26"/>
        <v>19.44</v>
      </c>
      <c r="G408" s="19">
        <v>76.84</v>
      </c>
      <c r="H408" s="18">
        <f t="shared" si="28"/>
        <v>46.104</v>
      </c>
      <c r="I408" s="23">
        <f t="shared" si="27"/>
        <v>65.544</v>
      </c>
      <c r="J408" s="16"/>
      <c r="K408" s="24"/>
    </row>
    <row r="409" spans="1:11" s="1" customFormat="1" ht="24.75" customHeight="1">
      <c r="A409" s="16">
        <v>406</v>
      </c>
      <c r="B409" s="16" t="s">
        <v>439</v>
      </c>
      <c r="C409" s="16" t="s">
        <v>406</v>
      </c>
      <c r="D409" s="16">
        <v>52215120069</v>
      </c>
      <c r="E409" s="17">
        <v>50</v>
      </c>
      <c r="F409" s="20">
        <f t="shared" si="26"/>
        <v>20</v>
      </c>
      <c r="G409" s="19">
        <v>75.7</v>
      </c>
      <c r="H409" s="18">
        <f t="shared" si="28"/>
        <v>45.42</v>
      </c>
      <c r="I409" s="23">
        <f t="shared" si="27"/>
        <v>65.42</v>
      </c>
      <c r="J409" s="16"/>
      <c r="K409" s="24"/>
    </row>
    <row r="410" spans="1:11" s="1" customFormat="1" ht="24.75" customHeight="1">
      <c r="A410" s="16">
        <v>407</v>
      </c>
      <c r="B410" s="16" t="s">
        <v>440</v>
      </c>
      <c r="C410" s="16" t="s">
        <v>406</v>
      </c>
      <c r="D410" s="16">
        <v>52215120213</v>
      </c>
      <c r="E410" s="17">
        <v>49.6</v>
      </c>
      <c r="F410" s="20">
        <f t="shared" si="26"/>
        <v>19.840000000000003</v>
      </c>
      <c r="G410" s="19">
        <v>75</v>
      </c>
      <c r="H410" s="18">
        <f t="shared" si="28"/>
        <v>45</v>
      </c>
      <c r="I410" s="23">
        <f t="shared" si="27"/>
        <v>64.84</v>
      </c>
      <c r="J410" s="16"/>
      <c r="K410" s="24"/>
    </row>
    <row r="411" spans="1:11" s="1" customFormat="1" ht="24.75" customHeight="1">
      <c r="A411" s="16">
        <v>408</v>
      </c>
      <c r="B411" s="16" t="s">
        <v>441</v>
      </c>
      <c r="C411" s="16" t="s">
        <v>406</v>
      </c>
      <c r="D411" s="16">
        <v>52215120157</v>
      </c>
      <c r="E411" s="17">
        <v>48.6</v>
      </c>
      <c r="F411" s="20">
        <f t="shared" si="26"/>
        <v>19.44</v>
      </c>
      <c r="G411" s="19">
        <v>75.12</v>
      </c>
      <c r="H411" s="18">
        <f t="shared" si="28"/>
        <v>45.072</v>
      </c>
      <c r="I411" s="23">
        <f t="shared" si="27"/>
        <v>64.512</v>
      </c>
      <c r="J411" s="16"/>
      <c r="K411" s="24"/>
    </row>
    <row r="412" spans="1:11" s="1" customFormat="1" ht="24.75" customHeight="1">
      <c r="A412" s="16">
        <v>409</v>
      </c>
      <c r="B412" s="16" t="s">
        <v>442</v>
      </c>
      <c r="C412" s="16" t="s">
        <v>406</v>
      </c>
      <c r="D412" s="16">
        <v>52215120099</v>
      </c>
      <c r="E412" s="17">
        <v>48</v>
      </c>
      <c r="F412" s="20">
        <f t="shared" si="26"/>
        <v>19.200000000000003</v>
      </c>
      <c r="G412" s="19" t="s">
        <v>22</v>
      </c>
      <c r="H412" s="18"/>
      <c r="I412" s="23">
        <f t="shared" si="27"/>
        <v>19.200000000000003</v>
      </c>
      <c r="J412" s="16"/>
      <c r="K412" s="24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dataValidations count="1">
    <dataValidation type="textLength" allowBlank="1" showInputMessage="1" showErrorMessage="1" sqref="D353:D375 D395:D412">
      <formula1>15</formula1>
      <formula2>18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lenovo</cp:lastModifiedBy>
  <cp:lastPrinted>2020-06-10T13:41:27Z</cp:lastPrinted>
  <dcterms:created xsi:type="dcterms:W3CDTF">2020-05-18T02:52:53Z</dcterms:created>
  <dcterms:modified xsi:type="dcterms:W3CDTF">2020-08-16T02:01:59Z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