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activeTab="0"/>
  </bookViews>
  <sheets>
    <sheet name="temp" sheetId="1" r:id="rId1"/>
  </sheets>
  <definedNames/>
  <calcPr fullCalcOnLoad="1"/>
</workbook>
</file>

<file path=xl/sharedStrings.xml><?xml version="1.0" encoding="utf-8"?>
<sst xmlns="http://schemas.openxmlformats.org/spreadsheetml/2006/main" count="141" uniqueCount="83">
  <si>
    <t>大方县2020年乡镇事业单位公开招聘应征入伍大学毕业生总成绩及进入复检复审人员名单</t>
  </si>
  <si>
    <t>序号</t>
  </si>
  <si>
    <t>报考单位</t>
  </si>
  <si>
    <t>报考职位</t>
  </si>
  <si>
    <t>笔试准考证号</t>
  </si>
  <si>
    <t>姓名</t>
  </si>
  <si>
    <t>笔试成绩</t>
  </si>
  <si>
    <t>面试成绩</t>
  </si>
  <si>
    <t>总成绩</t>
  </si>
  <si>
    <t>是否进入复检复审</t>
  </si>
  <si>
    <t>备注</t>
  </si>
  <si>
    <t>大方县</t>
  </si>
  <si>
    <t>大方县八堡乡退役军人服务站</t>
  </si>
  <si>
    <t>202000103</t>
  </si>
  <si>
    <t>蒋富贵</t>
  </si>
  <si>
    <t>是</t>
  </si>
  <si>
    <t>202000101</t>
  </si>
  <si>
    <t>余若昱</t>
  </si>
  <si>
    <t>202000104</t>
  </si>
  <si>
    <t>孙涛</t>
  </si>
  <si>
    <t>大方县鼎新乡退役军人服务站</t>
  </si>
  <si>
    <t>202000108</t>
  </si>
  <si>
    <t>陈广怀</t>
  </si>
  <si>
    <t>202000106</t>
  </si>
  <si>
    <t>潘中俊</t>
  </si>
  <si>
    <t>202000107</t>
  </si>
  <si>
    <t>陈鑫</t>
  </si>
  <si>
    <t>大方县东关乡退役军人服务站</t>
  </si>
  <si>
    <t>202000113</t>
  </si>
  <si>
    <t>李春义</t>
  </si>
  <si>
    <t>202000109</t>
  </si>
  <si>
    <t>吴维林</t>
  </si>
  <si>
    <t>202000112</t>
  </si>
  <si>
    <t>朱昇</t>
  </si>
  <si>
    <t>大方县对江镇退役军人服务站</t>
  </si>
  <si>
    <t>202000114</t>
  </si>
  <si>
    <t>李鹏鹏</t>
  </si>
  <si>
    <t>202000115</t>
  </si>
  <si>
    <t>杨瑞</t>
  </si>
  <si>
    <t>大方县核桃乡退役军人服务站</t>
  </si>
  <si>
    <t>202000117</t>
  </si>
  <si>
    <t>康新悦</t>
  </si>
  <si>
    <t>202000118</t>
  </si>
  <si>
    <t>陈铖</t>
  </si>
  <si>
    <t>202000120</t>
  </si>
  <si>
    <t>李松</t>
  </si>
  <si>
    <t>大方县黄泥塘镇退役军人服务站</t>
  </si>
  <si>
    <t>202000127</t>
  </si>
  <si>
    <t>张义</t>
  </si>
  <si>
    <t>202000124</t>
  </si>
  <si>
    <t>罗德贵</t>
  </si>
  <si>
    <t>202000125</t>
  </si>
  <si>
    <t>杨杰</t>
  </si>
  <si>
    <t>大方县六龙镇退役军人服务站</t>
  </si>
  <si>
    <t>202000129</t>
  </si>
  <si>
    <t>陈绘宇</t>
  </si>
  <si>
    <t>202000130</t>
  </si>
  <si>
    <t>李圣烁</t>
  </si>
  <si>
    <t>202000201</t>
  </si>
  <si>
    <t>刘摇摇</t>
  </si>
  <si>
    <t>大方县瓢井镇退役军人服务站</t>
  </si>
  <si>
    <t>202000206</t>
  </si>
  <si>
    <t>刘明峰</t>
  </si>
  <si>
    <t>202000204</t>
  </si>
  <si>
    <t>王天齐</t>
  </si>
  <si>
    <t>202000207</t>
  </si>
  <si>
    <t>张善权</t>
  </si>
  <si>
    <t>大方县长石镇退役军人服务站</t>
  </si>
  <si>
    <t>202000210</t>
  </si>
  <si>
    <t>田盼盼</t>
  </si>
  <si>
    <t>202000209</t>
  </si>
  <si>
    <t>邹杰</t>
  </si>
  <si>
    <t>202000208</t>
  </si>
  <si>
    <t>万崧</t>
  </si>
  <si>
    <t>金海湖竹园乡科技宣教文化信息服务中心</t>
  </si>
  <si>
    <t>202000211</t>
  </si>
  <si>
    <t>杨刚</t>
  </si>
  <si>
    <t>202000214</t>
  </si>
  <si>
    <t>龙庭训</t>
  </si>
  <si>
    <t>202000213</t>
  </si>
  <si>
    <t>杨仕华</t>
  </si>
  <si>
    <t>202000216</t>
  </si>
  <si>
    <t>林挺立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</si>
</sst>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b/>
      <sz val="12"/>
      <color indexed="8"/>
      <name val="宋体"/>
      <family val="0"/>
    </font>
    <font>
      <sz val="10"/>
      <name val="微软黑雅"/>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0" borderId="0">
      <alignment vertical="center"/>
      <protection/>
    </xf>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center" vertical="center"/>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176" fontId="0" fillId="0" borderId="10" xfId="0" applyNumberFormat="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常规_Sheet1 1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C33" sqref="A33:IV65536"/>
    </sheetView>
  </sheetViews>
  <sheetFormatPr defaultColWidth="9.00390625" defaultRowHeight="19.5" customHeight="1" zeroHeight="1"/>
  <cols>
    <col min="1" max="1" width="4.7109375" style="1" customWidth="1"/>
    <col min="2" max="2" width="8.28125" style="2" customWidth="1"/>
    <col min="3" max="3" width="23.57421875" style="2" customWidth="1"/>
    <col min="4" max="4" width="12.00390625" style="2" customWidth="1"/>
    <col min="5" max="5" width="6.00390625" style="2" customWidth="1"/>
    <col min="6" max="7" width="8.421875" style="2" customWidth="1"/>
    <col min="8" max="8" width="7.00390625" style="2" customWidth="1"/>
    <col min="9" max="9" width="8.421875" style="2" customWidth="1"/>
    <col min="10" max="10" width="6.421875" style="2" customWidth="1"/>
    <col min="11" max="16384" width="9.00390625" style="2" hidden="1" customWidth="1"/>
  </cols>
  <sheetData>
    <row r="1" spans="1:10" ht="30" customHeight="1">
      <c r="A1" s="3" t="s">
        <v>0</v>
      </c>
      <c r="B1" s="4"/>
      <c r="C1" s="4"/>
      <c r="D1" s="4"/>
      <c r="E1" s="4"/>
      <c r="F1" s="4"/>
      <c r="G1" s="4"/>
      <c r="H1" s="4"/>
      <c r="I1" s="4"/>
      <c r="J1" s="4"/>
    </row>
    <row r="2" spans="1:10" ht="31.5" customHeight="1">
      <c r="A2" s="5" t="s">
        <v>1</v>
      </c>
      <c r="B2" s="5" t="s">
        <v>2</v>
      </c>
      <c r="C2" s="5" t="s">
        <v>3</v>
      </c>
      <c r="D2" s="5" t="s">
        <v>4</v>
      </c>
      <c r="E2" s="5" t="s">
        <v>5</v>
      </c>
      <c r="F2" s="6" t="s">
        <v>6</v>
      </c>
      <c r="G2" s="6" t="s">
        <v>7</v>
      </c>
      <c r="H2" s="6" t="s">
        <v>8</v>
      </c>
      <c r="I2" s="6" t="s">
        <v>9</v>
      </c>
      <c r="J2" s="5" t="s">
        <v>10</v>
      </c>
    </row>
    <row r="3" spans="1:10" ht="19.5" customHeight="1">
      <c r="A3" s="5">
        <v>1</v>
      </c>
      <c r="B3" s="7" t="s">
        <v>11</v>
      </c>
      <c r="C3" s="7" t="s">
        <v>12</v>
      </c>
      <c r="D3" s="8" t="s">
        <v>13</v>
      </c>
      <c r="E3" s="7" t="s">
        <v>14</v>
      </c>
      <c r="F3" s="9">
        <v>65</v>
      </c>
      <c r="G3" s="10">
        <v>71.68</v>
      </c>
      <c r="H3" s="10">
        <f>(F3/1.5*0.6)+G3*0.4</f>
        <v>54.672000000000004</v>
      </c>
      <c r="I3" s="10" t="s">
        <v>15</v>
      </c>
      <c r="J3" s="11"/>
    </row>
    <row r="4" spans="1:10" ht="19.5" customHeight="1">
      <c r="A4" s="5">
        <v>2</v>
      </c>
      <c r="B4" s="7" t="s">
        <v>11</v>
      </c>
      <c r="C4" s="7" t="s">
        <v>12</v>
      </c>
      <c r="D4" s="8" t="s">
        <v>16</v>
      </c>
      <c r="E4" s="7" t="s">
        <v>17</v>
      </c>
      <c r="F4" s="9">
        <v>61</v>
      </c>
      <c r="G4" s="10">
        <v>73.14</v>
      </c>
      <c r="H4" s="10">
        <f aca="true" t="shared" si="0" ref="H4:H32">(F4/1.5*0.6)+G4*0.4</f>
        <v>53.656</v>
      </c>
      <c r="I4" s="10"/>
      <c r="J4" s="11"/>
    </row>
    <row r="5" spans="1:10" ht="19.5" customHeight="1">
      <c r="A5" s="5">
        <v>3</v>
      </c>
      <c r="B5" s="7" t="s">
        <v>11</v>
      </c>
      <c r="C5" s="7" t="s">
        <v>12</v>
      </c>
      <c r="D5" s="8" t="s">
        <v>18</v>
      </c>
      <c r="E5" s="7" t="s">
        <v>19</v>
      </c>
      <c r="F5" s="9">
        <v>53</v>
      </c>
      <c r="G5" s="10">
        <v>68.14</v>
      </c>
      <c r="H5" s="10">
        <f t="shared" si="0"/>
        <v>48.456</v>
      </c>
      <c r="I5" s="10"/>
      <c r="J5" s="11"/>
    </row>
    <row r="6" spans="1:10" ht="19.5" customHeight="1">
      <c r="A6" s="5">
        <v>4</v>
      </c>
      <c r="B6" s="7" t="s">
        <v>11</v>
      </c>
      <c r="C6" s="7" t="s">
        <v>20</v>
      </c>
      <c r="D6" s="8" t="s">
        <v>21</v>
      </c>
      <c r="E6" s="7" t="s">
        <v>22</v>
      </c>
      <c r="F6" s="9">
        <v>82</v>
      </c>
      <c r="G6" s="10">
        <v>74.34</v>
      </c>
      <c r="H6" s="10">
        <f t="shared" si="0"/>
        <v>62.536</v>
      </c>
      <c r="I6" s="10" t="s">
        <v>15</v>
      </c>
      <c r="J6" s="11"/>
    </row>
    <row r="7" spans="1:10" ht="19.5" customHeight="1">
      <c r="A7" s="5">
        <v>5</v>
      </c>
      <c r="B7" s="7" t="s">
        <v>11</v>
      </c>
      <c r="C7" s="7" t="s">
        <v>20</v>
      </c>
      <c r="D7" s="8" t="s">
        <v>23</v>
      </c>
      <c r="E7" s="7" t="s">
        <v>24</v>
      </c>
      <c r="F7" s="9">
        <v>59</v>
      </c>
      <c r="G7" s="10">
        <v>63.36</v>
      </c>
      <c r="H7" s="10">
        <f t="shared" si="0"/>
        <v>48.944</v>
      </c>
      <c r="I7" s="10"/>
      <c r="J7" s="11"/>
    </row>
    <row r="8" spans="1:10" ht="19.5" customHeight="1">
      <c r="A8" s="5">
        <v>6</v>
      </c>
      <c r="B8" s="7" t="s">
        <v>11</v>
      </c>
      <c r="C8" s="7" t="s">
        <v>20</v>
      </c>
      <c r="D8" s="8" t="s">
        <v>25</v>
      </c>
      <c r="E8" s="7" t="s">
        <v>26</v>
      </c>
      <c r="F8" s="9">
        <v>41</v>
      </c>
      <c r="G8" s="10">
        <v>66.3</v>
      </c>
      <c r="H8" s="10">
        <f t="shared" si="0"/>
        <v>42.92</v>
      </c>
      <c r="I8" s="10"/>
      <c r="J8" s="11"/>
    </row>
    <row r="9" spans="1:10" ht="19.5" customHeight="1">
      <c r="A9" s="5">
        <v>7</v>
      </c>
      <c r="B9" s="7" t="s">
        <v>11</v>
      </c>
      <c r="C9" s="7" t="s">
        <v>27</v>
      </c>
      <c r="D9" s="8" t="s">
        <v>28</v>
      </c>
      <c r="E9" s="7" t="s">
        <v>29</v>
      </c>
      <c r="F9" s="9">
        <v>84</v>
      </c>
      <c r="G9" s="10">
        <v>80.04</v>
      </c>
      <c r="H9" s="10">
        <f t="shared" si="0"/>
        <v>65.61600000000001</v>
      </c>
      <c r="I9" s="10" t="s">
        <v>15</v>
      </c>
      <c r="J9" s="11"/>
    </row>
    <row r="10" spans="1:10" ht="19.5" customHeight="1">
      <c r="A10" s="5">
        <v>8</v>
      </c>
      <c r="B10" s="7" t="s">
        <v>11</v>
      </c>
      <c r="C10" s="7" t="s">
        <v>27</v>
      </c>
      <c r="D10" s="8" t="s">
        <v>30</v>
      </c>
      <c r="E10" s="7" t="s">
        <v>31</v>
      </c>
      <c r="F10" s="9">
        <v>65</v>
      </c>
      <c r="G10" s="10">
        <v>67.4</v>
      </c>
      <c r="H10" s="10">
        <f t="shared" si="0"/>
        <v>52.96000000000001</v>
      </c>
      <c r="I10" s="10"/>
      <c r="J10" s="11"/>
    </row>
    <row r="11" spans="1:10" ht="19.5" customHeight="1">
      <c r="A11" s="5">
        <v>9</v>
      </c>
      <c r="B11" s="7" t="s">
        <v>11</v>
      </c>
      <c r="C11" s="7" t="s">
        <v>27</v>
      </c>
      <c r="D11" s="8" t="s">
        <v>32</v>
      </c>
      <c r="E11" s="7" t="s">
        <v>33</v>
      </c>
      <c r="F11" s="9">
        <v>52</v>
      </c>
      <c r="G11" s="10">
        <v>70.5</v>
      </c>
      <c r="H11" s="10">
        <f t="shared" si="0"/>
        <v>49</v>
      </c>
      <c r="I11" s="10"/>
      <c r="J11" s="11"/>
    </row>
    <row r="12" spans="1:10" ht="19.5" customHeight="1">
      <c r="A12" s="5">
        <v>10</v>
      </c>
      <c r="B12" s="7" t="s">
        <v>11</v>
      </c>
      <c r="C12" s="7" t="s">
        <v>34</v>
      </c>
      <c r="D12" s="8" t="s">
        <v>35</v>
      </c>
      <c r="E12" s="7" t="s">
        <v>36</v>
      </c>
      <c r="F12" s="9">
        <v>58</v>
      </c>
      <c r="G12" s="10">
        <v>66.26</v>
      </c>
      <c r="H12" s="10">
        <f t="shared" si="0"/>
        <v>49.70400000000001</v>
      </c>
      <c r="I12" s="10" t="s">
        <v>15</v>
      </c>
      <c r="J12" s="11"/>
    </row>
    <row r="13" spans="1:10" ht="19.5" customHeight="1">
      <c r="A13" s="5">
        <v>11</v>
      </c>
      <c r="B13" s="7" t="s">
        <v>11</v>
      </c>
      <c r="C13" s="7" t="s">
        <v>34</v>
      </c>
      <c r="D13" s="8" t="s">
        <v>37</v>
      </c>
      <c r="E13" s="7" t="s">
        <v>38</v>
      </c>
      <c r="F13" s="9">
        <v>48</v>
      </c>
      <c r="G13" s="10">
        <v>70.18</v>
      </c>
      <c r="H13" s="10">
        <f t="shared" si="0"/>
        <v>47.272000000000006</v>
      </c>
      <c r="I13" s="10"/>
      <c r="J13" s="11"/>
    </row>
    <row r="14" spans="1:10" ht="19.5" customHeight="1">
      <c r="A14" s="5">
        <v>12</v>
      </c>
      <c r="B14" s="7" t="s">
        <v>11</v>
      </c>
      <c r="C14" s="7" t="s">
        <v>39</v>
      </c>
      <c r="D14" s="8" t="s">
        <v>40</v>
      </c>
      <c r="E14" s="7" t="s">
        <v>41</v>
      </c>
      <c r="F14" s="9">
        <v>72</v>
      </c>
      <c r="G14" s="10">
        <v>77.22</v>
      </c>
      <c r="H14" s="10">
        <f t="shared" si="0"/>
        <v>59.688</v>
      </c>
      <c r="I14" s="10" t="s">
        <v>15</v>
      </c>
      <c r="J14" s="11"/>
    </row>
    <row r="15" spans="1:10" ht="19.5" customHeight="1">
      <c r="A15" s="5">
        <v>13</v>
      </c>
      <c r="B15" s="7" t="s">
        <v>11</v>
      </c>
      <c r="C15" s="7" t="s">
        <v>39</v>
      </c>
      <c r="D15" s="8" t="s">
        <v>42</v>
      </c>
      <c r="E15" s="7" t="s">
        <v>43</v>
      </c>
      <c r="F15" s="9">
        <v>66</v>
      </c>
      <c r="G15" s="10">
        <v>79.66</v>
      </c>
      <c r="H15" s="10">
        <f t="shared" si="0"/>
        <v>58.263999999999996</v>
      </c>
      <c r="I15" s="10"/>
      <c r="J15" s="11"/>
    </row>
    <row r="16" spans="1:10" ht="19.5" customHeight="1">
      <c r="A16" s="5">
        <v>14</v>
      </c>
      <c r="B16" s="7" t="s">
        <v>11</v>
      </c>
      <c r="C16" s="7" t="s">
        <v>39</v>
      </c>
      <c r="D16" s="8" t="s">
        <v>44</v>
      </c>
      <c r="E16" s="7" t="s">
        <v>45</v>
      </c>
      <c r="F16" s="9">
        <v>47</v>
      </c>
      <c r="G16" s="10">
        <v>62.56</v>
      </c>
      <c r="H16" s="10">
        <f t="shared" si="0"/>
        <v>43.824</v>
      </c>
      <c r="I16" s="10"/>
      <c r="J16" s="11"/>
    </row>
    <row r="17" spans="1:10" ht="19.5" customHeight="1">
      <c r="A17" s="5">
        <v>15</v>
      </c>
      <c r="B17" s="7" t="s">
        <v>11</v>
      </c>
      <c r="C17" s="7" t="s">
        <v>46</v>
      </c>
      <c r="D17" s="8" t="s">
        <v>47</v>
      </c>
      <c r="E17" s="7" t="s">
        <v>48</v>
      </c>
      <c r="F17" s="9">
        <v>90</v>
      </c>
      <c r="G17" s="10">
        <v>74</v>
      </c>
      <c r="H17" s="10">
        <f t="shared" si="0"/>
        <v>65.6</v>
      </c>
      <c r="I17" s="10" t="s">
        <v>15</v>
      </c>
      <c r="J17" s="11"/>
    </row>
    <row r="18" spans="1:10" ht="19.5" customHeight="1">
      <c r="A18" s="5">
        <v>16</v>
      </c>
      <c r="B18" s="7" t="s">
        <v>11</v>
      </c>
      <c r="C18" s="7" t="s">
        <v>46</v>
      </c>
      <c r="D18" s="8" t="s">
        <v>49</v>
      </c>
      <c r="E18" s="7" t="s">
        <v>50</v>
      </c>
      <c r="F18" s="9">
        <v>72</v>
      </c>
      <c r="G18" s="10">
        <v>72.86</v>
      </c>
      <c r="H18" s="10">
        <f t="shared" si="0"/>
        <v>57.944</v>
      </c>
      <c r="I18" s="10"/>
      <c r="J18" s="11"/>
    </row>
    <row r="19" spans="1:10" ht="19.5" customHeight="1">
      <c r="A19" s="5">
        <v>17</v>
      </c>
      <c r="B19" s="7" t="s">
        <v>11</v>
      </c>
      <c r="C19" s="7" t="s">
        <v>46</v>
      </c>
      <c r="D19" s="8" t="s">
        <v>51</v>
      </c>
      <c r="E19" s="7" t="s">
        <v>52</v>
      </c>
      <c r="F19" s="9">
        <v>70</v>
      </c>
      <c r="G19" s="10">
        <v>69.1</v>
      </c>
      <c r="H19" s="10">
        <f t="shared" si="0"/>
        <v>55.64</v>
      </c>
      <c r="I19" s="10"/>
      <c r="J19" s="11"/>
    </row>
    <row r="20" spans="1:10" ht="19.5" customHeight="1">
      <c r="A20" s="5">
        <v>18</v>
      </c>
      <c r="B20" s="7" t="s">
        <v>11</v>
      </c>
      <c r="C20" s="7" t="s">
        <v>53</v>
      </c>
      <c r="D20" s="8" t="s">
        <v>54</v>
      </c>
      <c r="E20" s="7" t="s">
        <v>55</v>
      </c>
      <c r="F20" s="9">
        <v>58</v>
      </c>
      <c r="G20" s="10">
        <v>75.76</v>
      </c>
      <c r="H20" s="10">
        <f t="shared" si="0"/>
        <v>53.504000000000005</v>
      </c>
      <c r="I20" s="10" t="s">
        <v>15</v>
      </c>
      <c r="J20" s="11"/>
    </row>
    <row r="21" spans="1:10" ht="19.5" customHeight="1">
      <c r="A21" s="5">
        <v>19</v>
      </c>
      <c r="B21" s="7" t="s">
        <v>11</v>
      </c>
      <c r="C21" s="7" t="s">
        <v>53</v>
      </c>
      <c r="D21" s="8" t="s">
        <v>56</v>
      </c>
      <c r="E21" s="7" t="s">
        <v>57</v>
      </c>
      <c r="F21" s="9">
        <v>58</v>
      </c>
      <c r="G21" s="10">
        <v>64.68</v>
      </c>
      <c r="H21" s="10">
        <f t="shared" si="0"/>
        <v>49.072</v>
      </c>
      <c r="I21" s="10"/>
      <c r="J21" s="11"/>
    </row>
    <row r="22" spans="1:10" ht="19.5" customHeight="1">
      <c r="A22" s="5">
        <v>20</v>
      </c>
      <c r="B22" s="7" t="s">
        <v>11</v>
      </c>
      <c r="C22" s="7" t="s">
        <v>53</v>
      </c>
      <c r="D22" s="8" t="s">
        <v>58</v>
      </c>
      <c r="E22" s="7" t="s">
        <v>59</v>
      </c>
      <c r="F22" s="9">
        <v>45</v>
      </c>
      <c r="G22" s="10">
        <v>76</v>
      </c>
      <c r="H22" s="10">
        <f t="shared" si="0"/>
        <v>48.400000000000006</v>
      </c>
      <c r="I22" s="10"/>
      <c r="J22" s="11"/>
    </row>
    <row r="23" spans="1:10" ht="19.5" customHeight="1">
      <c r="A23" s="5">
        <v>21</v>
      </c>
      <c r="B23" s="7" t="s">
        <v>11</v>
      </c>
      <c r="C23" s="7" t="s">
        <v>60</v>
      </c>
      <c r="D23" s="8" t="s">
        <v>61</v>
      </c>
      <c r="E23" s="7" t="s">
        <v>62</v>
      </c>
      <c r="F23" s="9">
        <v>84</v>
      </c>
      <c r="G23" s="10">
        <v>76.5</v>
      </c>
      <c r="H23" s="10">
        <f t="shared" si="0"/>
        <v>64.2</v>
      </c>
      <c r="I23" s="10" t="s">
        <v>15</v>
      </c>
      <c r="J23" s="11"/>
    </row>
    <row r="24" spans="1:10" ht="19.5" customHeight="1">
      <c r="A24" s="5">
        <v>22</v>
      </c>
      <c r="B24" s="7" t="s">
        <v>11</v>
      </c>
      <c r="C24" s="7" t="s">
        <v>60</v>
      </c>
      <c r="D24" s="8" t="s">
        <v>63</v>
      </c>
      <c r="E24" s="7" t="s">
        <v>64</v>
      </c>
      <c r="F24" s="9">
        <v>57</v>
      </c>
      <c r="G24" s="10">
        <v>63.86</v>
      </c>
      <c r="H24" s="10">
        <f t="shared" si="0"/>
        <v>48.344</v>
      </c>
      <c r="I24" s="10"/>
      <c r="J24" s="11"/>
    </row>
    <row r="25" spans="1:10" ht="19.5" customHeight="1">
      <c r="A25" s="5">
        <v>23</v>
      </c>
      <c r="B25" s="7" t="s">
        <v>11</v>
      </c>
      <c r="C25" s="7" t="s">
        <v>60</v>
      </c>
      <c r="D25" s="8" t="s">
        <v>65</v>
      </c>
      <c r="E25" s="7" t="s">
        <v>66</v>
      </c>
      <c r="F25" s="9">
        <v>54</v>
      </c>
      <c r="G25" s="10">
        <v>68.6</v>
      </c>
      <c r="H25" s="10">
        <f t="shared" si="0"/>
        <v>49.03999999999999</v>
      </c>
      <c r="I25" s="10"/>
      <c r="J25" s="11"/>
    </row>
    <row r="26" spans="1:10" ht="19.5" customHeight="1">
      <c r="A26" s="5">
        <v>24</v>
      </c>
      <c r="B26" s="7" t="s">
        <v>11</v>
      </c>
      <c r="C26" s="7" t="s">
        <v>67</v>
      </c>
      <c r="D26" s="8" t="s">
        <v>68</v>
      </c>
      <c r="E26" s="7" t="s">
        <v>69</v>
      </c>
      <c r="F26" s="9">
        <v>70</v>
      </c>
      <c r="G26" s="10">
        <v>66.1</v>
      </c>
      <c r="H26" s="10">
        <f t="shared" si="0"/>
        <v>54.44</v>
      </c>
      <c r="I26" s="10" t="s">
        <v>15</v>
      </c>
      <c r="J26" s="11"/>
    </row>
    <row r="27" spans="1:10" ht="19.5" customHeight="1">
      <c r="A27" s="5">
        <v>25</v>
      </c>
      <c r="B27" s="7" t="s">
        <v>11</v>
      </c>
      <c r="C27" s="7" t="s">
        <v>67</v>
      </c>
      <c r="D27" s="8" t="s">
        <v>70</v>
      </c>
      <c r="E27" s="7" t="s">
        <v>71</v>
      </c>
      <c r="F27" s="9">
        <v>57</v>
      </c>
      <c r="G27" s="10">
        <v>71.22</v>
      </c>
      <c r="H27" s="10">
        <f t="shared" si="0"/>
        <v>51.288</v>
      </c>
      <c r="I27" s="10"/>
      <c r="J27" s="11"/>
    </row>
    <row r="28" spans="1:10" ht="19.5" customHeight="1">
      <c r="A28" s="5">
        <v>26</v>
      </c>
      <c r="B28" s="7" t="s">
        <v>11</v>
      </c>
      <c r="C28" s="7" t="s">
        <v>67</v>
      </c>
      <c r="D28" s="8" t="s">
        <v>72</v>
      </c>
      <c r="E28" s="7" t="s">
        <v>73</v>
      </c>
      <c r="F28" s="9">
        <v>50</v>
      </c>
      <c r="G28" s="10">
        <v>63.18</v>
      </c>
      <c r="H28" s="10">
        <f t="shared" si="0"/>
        <v>45.272000000000006</v>
      </c>
      <c r="I28" s="10"/>
      <c r="J28" s="11"/>
    </row>
    <row r="29" spans="1:10" ht="30" customHeight="1">
      <c r="A29" s="5">
        <v>27</v>
      </c>
      <c r="B29" s="7" t="s">
        <v>11</v>
      </c>
      <c r="C29" s="7" t="s">
        <v>74</v>
      </c>
      <c r="D29" s="8" t="s">
        <v>75</v>
      </c>
      <c r="E29" s="7" t="s">
        <v>76</v>
      </c>
      <c r="F29" s="9">
        <v>86</v>
      </c>
      <c r="G29" s="10">
        <v>72.54</v>
      </c>
      <c r="H29" s="10">
        <f t="shared" si="0"/>
        <v>63.416000000000004</v>
      </c>
      <c r="I29" s="10" t="s">
        <v>15</v>
      </c>
      <c r="J29" s="11"/>
    </row>
    <row r="30" spans="1:10" ht="30" customHeight="1">
      <c r="A30" s="5">
        <v>28</v>
      </c>
      <c r="B30" s="7" t="s">
        <v>11</v>
      </c>
      <c r="C30" s="7" t="s">
        <v>74</v>
      </c>
      <c r="D30" s="8" t="s">
        <v>77</v>
      </c>
      <c r="E30" s="7" t="s">
        <v>78</v>
      </c>
      <c r="F30" s="9">
        <v>67</v>
      </c>
      <c r="G30" s="10">
        <v>72.32</v>
      </c>
      <c r="H30" s="10">
        <f t="shared" si="0"/>
        <v>55.727999999999994</v>
      </c>
      <c r="I30" s="10"/>
      <c r="J30" s="11"/>
    </row>
    <row r="31" spans="1:10" ht="27" customHeight="1">
      <c r="A31" s="5">
        <v>29</v>
      </c>
      <c r="B31" s="7" t="s">
        <v>11</v>
      </c>
      <c r="C31" s="7" t="s">
        <v>74</v>
      </c>
      <c r="D31" s="8" t="s">
        <v>79</v>
      </c>
      <c r="E31" s="7" t="s">
        <v>80</v>
      </c>
      <c r="F31" s="9">
        <v>57</v>
      </c>
      <c r="G31" s="10">
        <v>72.16</v>
      </c>
      <c r="H31" s="10">
        <f t="shared" si="0"/>
        <v>51.664</v>
      </c>
      <c r="I31" s="10"/>
      <c r="J31" s="11"/>
    </row>
    <row r="32" spans="1:10" ht="25.5" customHeight="1">
      <c r="A32" s="5">
        <v>30</v>
      </c>
      <c r="B32" s="7" t="s">
        <v>11</v>
      </c>
      <c r="C32" s="7" t="s">
        <v>74</v>
      </c>
      <c r="D32" s="8" t="s">
        <v>81</v>
      </c>
      <c r="E32" s="7" t="s">
        <v>82</v>
      </c>
      <c r="F32" s="9">
        <v>57</v>
      </c>
      <c r="G32" s="10">
        <v>67.24</v>
      </c>
      <c r="H32" s="10">
        <f t="shared" si="0"/>
        <v>49.696</v>
      </c>
      <c r="I32" s="10"/>
      <c r="J32" s="11"/>
    </row>
  </sheetData>
  <sheetProtection/>
  <protectedRanges>
    <protectedRange sqref="B16:B32" name="区域1_11_8_1_1_1"/>
    <protectedRange sqref="C16:C32" name="区域1_11_8_2_1_2_1"/>
    <protectedRange sqref="B28:B32" name="区域1_11_8_7"/>
    <protectedRange sqref="C3:C5" name="区域1_11_8_2"/>
    <protectedRange sqref="C23:C25" name="区域1_11_8_2_1_7"/>
    <protectedRange sqref="B4" name="区域1_11_8_19_1"/>
    <protectedRange sqref="B24:B25" name="区域1_11_8_1_1"/>
    <protectedRange sqref="B9:B11" name="区域1_11_8_19_2"/>
    <protectedRange sqref="C9:C11" name="区域1_11_8_2_1_12_2"/>
    <protectedRange sqref="E6" name="区域1_11_8_2_1_5"/>
    <protectedRange sqref="B23:B25" name="区域1_11_8_4"/>
    <protectedRange sqref="B26:B32" name="区域1_11_8_4_1"/>
    <protectedRange sqref="B24:B25" name="区域1_11_8_1_1_1_1"/>
    <protectedRange sqref="B26:B32" name="区域1_11_8_4_1_1"/>
    <protectedRange sqref="B9:B11" name="区域1_11_8_19_2_1"/>
    <protectedRange sqref="C23:C25" name="区域1_11_8_4_2"/>
    <protectedRange sqref="C26:C32" name="区域1_11_8_4_1_2"/>
    <protectedRange sqref="C24:C25" name="区域1_11_8_1_1_2"/>
    <protectedRange sqref="C26:C32" name="区域1_11_8_4_1_1_1"/>
    <protectedRange sqref="C9:C11" name="区域1_11_8_19_2_2"/>
    <protectedRange sqref="C9:C11" name="区域1_11_8_2_1_12_2_1"/>
  </protectedRanges>
  <mergeCells count="1">
    <mergeCell ref="A1:J1"/>
  </mergeCells>
  <printOptions/>
  <pageMargins left="0.5902777777777778" right="0.4722222222222222" top="0.51" bottom="0.35" header="0.31" footer="0.28"/>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钊钊</cp:lastModifiedBy>
  <dcterms:created xsi:type="dcterms:W3CDTF">2018-07-09T03:35:22Z</dcterms:created>
  <dcterms:modified xsi:type="dcterms:W3CDTF">2020-09-01T07:22:48Z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