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668" activeTab="0"/>
  </bookViews>
  <sheets>
    <sheet name="sheet" sheetId="1" r:id="rId1"/>
  </sheets>
  <definedNames>
    <definedName name="_xlfn.COUNTIFS" hidden="1">#NAME?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<sst xmlns="http://schemas.openxmlformats.org/spreadsheetml/2006/main" count="277" uniqueCount="94">
  <si>
    <t>金沙县公开考调机关事业单位工作人员面试成绩登记表</t>
  </si>
  <si>
    <t>序号</t>
  </si>
  <si>
    <t>报考单位名称</t>
  </si>
  <si>
    <t>职位代码</t>
  </si>
  <si>
    <t>姓名</t>
  </si>
  <si>
    <t>性别</t>
  </si>
  <si>
    <t>笔试成绩</t>
  </si>
  <si>
    <t>面试准考证号</t>
  </si>
  <si>
    <t>面试成绩</t>
  </si>
  <si>
    <t>总成绩</t>
  </si>
  <si>
    <t>是否列为考察对象</t>
  </si>
  <si>
    <t>备注</t>
  </si>
  <si>
    <t>中共金沙县委组织部</t>
  </si>
  <si>
    <t>01</t>
  </si>
  <si>
    <t>叶晓丹</t>
  </si>
  <si>
    <t>女</t>
  </si>
  <si>
    <t>是</t>
  </si>
  <si>
    <t>孙瑜</t>
  </si>
  <si>
    <t>男</t>
  </si>
  <si>
    <t>叶美全</t>
  </si>
  <si>
    <t>缺考</t>
  </si>
  <si>
    <t>赵青</t>
  </si>
  <si>
    <t>牟进</t>
  </si>
  <si>
    <t>龙玲</t>
  </si>
  <si>
    <t>金沙县老干部服务中心</t>
  </si>
  <si>
    <t>02</t>
  </si>
  <si>
    <t>张才琴</t>
  </si>
  <si>
    <t>孙智强</t>
  </si>
  <si>
    <t>赵光玉</t>
  </si>
  <si>
    <t>张国虎</t>
  </si>
  <si>
    <t>翟娅</t>
  </si>
  <si>
    <t>何尧</t>
  </si>
  <si>
    <t>熊厅</t>
  </si>
  <si>
    <t>金沙县县直机关党员信息服务中心</t>
  </si>
  <si>
    <t>03</t>
  </si>
  <si>
    <t>蔡松</t>
  </si>
  <si>
    <t>张琴</t>
  </si>
  <si>
    <t>吴增银</t>
  </si>
  <si>
    <t>刘珊</t>
  </si>
  <si>
    <t>何莎</t>
  </si>
  <si>
    <t>付春娜</t>
  </si>
  <si>
    <t>金沙县信访服务中心</t>
  </si>
  <si>
    <t>04</t>
  </si>
  <si>
    <t>魏艳</t>
  </si>
  <si>
    <t>李顺碧</t>
  </si>
  <si>
    <t>罗洋洋</t>
  </si>
  <si>
    <t>05</t>
  </si>
  <si>
    <t>罗焕江</t>
  </si>
  <si>
    <t>周艳群</t>
  </si>
  <si>
    <t>袁杰</t>
  </si>
  <si>
    <t>熊玉婷</t>
  </si>
  <si>
    <t>刘禹</t>
  </si>
  <si>
    <t>龚祥翔</t>
  </si>
  <si>
    <t>金沙县劳动人事争议仲裁院</t>
  </si>
  <si>
    <t>06</t>
  </si>
  <si>
    <t>黄磊</t>
  </si>
  <si>
    <t>颜发勇</t>
  </si>
  <si>
    <t>孟涌</t>
  </si>
  <si>
    <t>郑琳</t>
  </si>
  <si>
    <t>张静</t>
  </si>
  <si>
    <t>李明佳</t>
  </si>
  <si>
    <t>王艳波</t>
  </si>
  <si>
    <r>
      <t>赵书</t>
    </r>
    <r>
      <rPr>
        <sz val="10"/>
        <rFont val="宋体"/>
        <family val="0"/>
      </rPr>
      <t>湧</t>
    </r>
  </si>
  <si>
    <t>左君</t>
  </si>
  <si>
    <t>杨小群</t>
  </si>
  <si>
    <t>颜强</t>
  </si>
  <si>
    <t>蔡磊</t>
  </si>
  <si>
    <t>金沙县就业服务中心</t>
  </si>
  <si>
    <t>07</t>
  </si>
  <si>
    <t>郑亚楠</t>
  </si>
  <si>
    <t>王华美</t>
  </si>
  <si>
    <t>梅兴</t>
  </si>
  <si>
    <t>金沙县社会工作服务中心</t>
  </si>
  <si>
    <t>08</t>
  </si>
  <si>
    <t>王梅</t>
  </si>
  <si>
    <t>叶良群</t>
  </si>
  <si>
    <t>穆文艳</t>
  </si>
  <si>
    <t>金沙县国有资产管理服务中心</t>
  </si>
  <si>
    <t>09</t>
  </si>
  <si>
    <t>谭钊科</t>
  </si>
  <si>
    <t>潘星</t>
  </si>
  <si>
    <t>赵杰</t>
  </si>
  <si>
    <t>10</t>
  </si>
  <si>
    <t>丁林</t>
  </si>
  <si>
    <t>阮伟</t>
  </si>
  <si>
    <t>代斌</t>
  </si>
  <si>
    <t>金沙县人民政府办公室公务服务中心</t>
  </si>
  <si>
    <t>11</t>
  </si>
  <si>
    <t>龙吉芳</t>
  </si>
  <si>
    <t>姚正洪</t>
  </si>
  <si>
    <t>张香</t>
  </si>
  <si>
    <t>张廷</t>
  </si>
  <si>
    <t>欧清</t>
  </si>
  <si>
    <t>蒋萍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</si>
</sst>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20.25" customHeight="1"/>
  <cols>
    <col min="1" max="1" width="5.75390625" style="6" customWidth="1"/>
    <col min="2" max="2" width="32.50390625" style="7" customWidth="1"/>
    <col min="3" max="3" width="9.375" style="8" customWidth="1"/>
    <col min="4" max="4" width="9.50390625" style="9" customWidth="1"/>
    <col min="5" max="5" width="5.625" style="9" customWidth="1"/>
    <col min="6" max="6" width="8.00390625" style="10" customWidth="1"/>
    <col min="7" max="7" width="11.75390625" style="11" customWidth="1"/>
    <col min="8" max="8" width="10.125" style="10" customWidth="1"/>
    <col min="9" max="9" width="9.00390625" style="10" customWidth="1"/>
    <col min="10" max="10" width="11.125" style="10" customWidth="1"/>
    <col min="11" max="11" width="6.875" style="1" customWidth="1"/>
    <col min="12" max="16384" width="9.00390625" style="12" customWidth="1"/>
  </cols>
  <sheetData>
    <row r="1" spans="1:11" ht="30" customHeight="1">
      <c r="A1" s="13" t="s">
        <v>0</v>
      </c>
      <c r="B1" s="13"/>
      <c r="C1" s="13"/>
      <c r="D1" s="13"/>
      <c r="E1" s="13"/>
      <c r="F1" s="13"/>
      <c r="G1" s="14"/>
      <c r="H1" s="15"/>
      <c r="I1" s="15"/>
      <c r="J1" s="15"/>
      <c r="K1" s="13"/>
    </row>
    <row r="2" spans="1:11" s="1" customFormat="1" ht="42" customHeight="1">
      <c r="A2" s="16" t="s">
        <v>1</v>
      </c>
      <c r="B2" s="17" t="s">
        <v>2</v>
      </c>
      <c r="C2" s="18" t="s">
        <v>3</v>
      </c>
      <c r="D2" s="16" t="s">
        <v>4</v>
      </c>
      <c r="E2" s="16" t="s">
        <v>5</v>
      </c>
      <c r="F2" s="19" t="s">
        <v>6</v>
      </c>
      <c r="G2" s="20" t="s">
        <v>7</v>
      </c>
      <c r="H2" s="19" t="s">
        <v>8</v>
      </c>
      <c r="I2" s="19" t="s">
        <v>9</v>
      </c>
      <c r="J2" s="19" t="s">
        <v>10</v>
      </c>
      <c r="K2" s="16" t="s">
        <v>11</v>
      </c>
    </row>
    <row r="3" spans="1:11" s="2" customFormat="1" ht="15.75" customHeight="1">
      <c r="A3" s="21">
        <v>1</v>
      </c>
      <c r="B3" s="22" t="s">
        <v>12</v>
      </c>
      <c r="C3" s="23" t="s">
        <v>13</v>
      </c>
      <c r="D3" s="23" t="s">
        <v>14</v>
      </c>
      <c r="E3" s="23" t="s">
        <v>15</v>
      </c>
      <c r="F3" s="24">
        <v>71</v>
      </c>
      <c r="G3" s="21">
        <v>919001</v>
      </c>
      <c r="H3" s="24">
        <v>80.6</v>
      </c>
      <c r="I3" s="24">
        <f>F3*0.6+H3*0.4</f>
        <v>74.84</v>
      </c>
      <c r="J3" s="23" t="s">
        <v>16</v>
      </c>
      <c r="K3" s="22"/>
    </row>
    <row r="4" spans="1:11" s="2" customFormat="1" ht="15.75" customHeight="1">
      <c r="A4" s="21">
        <v>2</v>
      </c>
      <c r="B4" s="22" t="s">
        <v>12</v>
      </c>
      <c r="C4" s="23" t="s">
        <v>13</v>
      </c>
      <c r="D4" s="23" t="s">
        <v>17</v>
      </c>
      <c r="E4" s="23" t="s">
        <v>18</v>
      </c>
      <c r="F4" s="24">
        <v>71</v>
      </c>
      <c r="G4" s="21">
        <v>919002</v>
      </c>
      <c r="H4" s="24">
        <v>78.8</v>
      </c>
      <c r="I4" s="24">
        <f>F4*0.6+H4*0.4</f>
        <v>74.12</v>
      </c>
      <c r="J4" s="23" t="s">
        <v>16</v>
      </c>
      <c r="K4" s="22"/>
    </row>
    <row r="5" spans="1:11" s="2" customFormat="1" ht="15.75" customHeight="1">
      <c r="A5" s="21">
        <v>3</v>
      </c>
      <c r="B5" s="22" t="s">
        <v>12</v>
      </c>
      <c r="C5" s="23" t="s">
        <v>13</v>
      </c>
      <c r="D5" s="23" t="s">
        <v>19</v>
      </c>
      <c r="E5" s="23" t="s">
        <v>18</v>
      </c>
      <c r="F5" s="24">
        <v>68</v>
      </c>
      <c r="G5" s="21">
        <v>919003</v>
      </c>
      <c r="H5" s="24" t="s">
        <v>20</v>
      </c>
      <c r="I5" s="24"/>
      <c r="J5" s="23"/>
      <c r="K5" s="22"/>
    </row>
    <row r="6" spans="1:11" s="2" customFormat="1" ht="15.75" customHeight="1">
      <c r="A6" s="21">
        <v>4</v>
      </c>
      <c r="B6" s="22" t="s">
        <v>12</v>
      </c>
      <c r="C6" s="23" t="s">
        <v>13</v>
      </c>
      <c r="D6" s="23" t="s">
        <v>21</v>
      </c>
      <c r="E6" s="23" t="s">
        <v>15</v>
      </c>
      <c r="F6" s="24">
        <v>63</v>
      </c>
      <c r="G6" s="21">
        <v>919004</v>
      </c>
      <c r="H6" s="24">
        <v>80.6</v>
      </c>
      <c r="I6" s="24">
        <f>F6*0.6+H6*0.4</f>
        <v>70.03999999999999</v>
      </c>
      <c r="J6" s="23"/>
      <c r="K6" s="22"/>
    </row>
    <row r="7" spans="1:11" s="2" customFormat="1" ht="15.75" customHeight="1">
      <c r="A7" s="21">
        <v>5</v>
      </c>
      <c r="B7" s="22" t="s">
        <v>12</v>
      </c>
      <c r="C7" s="23" t="s">
        <v>13</v>
      </c>
      <c r="D7" s="23" t="s">
        <v>22</v>
      </c>
      <c r="E7" s="23" t="s">
        <v>18</v>
      </c>
      <c r="F7" s="24">
        <v>63</v>
      </c>
      <c r="G7" s="21">
        <v>919005</v>
      </c>
      <c r="H7" s="24" t="s">
        <v>20</v>
      </c>
      <c r="I7" s="24"/>
      <c r="J7" s="23"/>
      <c r="K7" s="22"/>
    </row>
    <row r="8" spans="1:11" s="2" customFormat="1" ht="15.75" customHeight="1">
      <c r="A8" s="21">
        <v>6</v>
      </c>
      <c r="B8" s="22" t="s">
        <v>12</v>
      </c>
      <c r="C8" s="23" t="s">
        <v>13</v>
      </c>
      <c r="D8" s="23" t="s">
        <v>23</v>
      </c>
      <c r="E8" s="23" t="s">
        <v>15</v>
      </c>
      <c r="F8" s="24">
        <v>60</v>
      </c>
      <c r="G8" s="21">
        <v>919006</v>
      </c>
      <c r="H8" s="24" t="s">
        <v>20</v>
      </c>
      <c r="I8" s="24"/>
      <c r="J8" s="23"/>
      <c r="K8" s="22"/>
    </row>
    <row r="9" spans="1:11" s="2" customFormat="1" ht="15.75" customHeight="1">
      <c r="A9" s="21">
        <v>7</v>
      </c>
      <c r="B9" s="22" t="s">
        <v>24</v>
      </c>
      <c r="C9" s="23" t="s">
        <v>25</v>
      </c>
      <c r="D9" s="23" t="s">
        <v>26</v>
      </c>
      <c r="E9" s="23" t="s">
        <v>15</v>
      </c>
      <c r="F9" s="24">
        <v>74</v>
      </c>
      <c r="G9" s="21">
        <v>919007</v>
      </c>
      <c r="H9" s="24">
        <v>80.4</v>
      </c>
      <c r="I9" s="24">
        <f>F9*0.6+H9*0.4</f>
        <v>76.56</v>
      </c>
      <c r="J9" s="23" t="s">
        <v>16</v>
      </c>
      <c r="K9" s="22"/>
    </row>
    <row r="10" spans="1:11" s="2" customFormat="1" ht="15.75" customHeight="1">
      <c r="A10" s="21">
        <v>8</v>
      </c>
      <c r="B10" s="22" t="s">
        <v>24</v>
      </c>
      <c r="C10" s="23" t="s">
        <v>25</v>
      </c>
      <c r="D10" s="23" t="s">
        <v>27</v>
      </c>
      <c r="E10" s="23" t="s">
        <v>18</v>
      </c>
      <c r="F10" s="24">
        <v>73</v>
      </c>
      <c r="G10" s="21">
        <v>919008</v>
      </c>
      <c r="H10" s="24">
        <v>82.2</v>
      </c>
      <c r="I10" s="24">
        <f>F10*0.6+H10*0.4</f>
        <v>76.68</v>
      </c>
      <c r="J10" s="23" t="s">
        <v>16</v>
      </c>
      <c r="K10" s="22"/>
    </row>
    <row r="11" spans="1:11" s="2" customFormat="1" ht="15.75" customHeight="1">
      <c r="A11" s="21">
        <v>9</v>
      </c>
      <c r="B11" s="22" t="s">
        <v>24</v>
      </c>
      <c r="C11" s="23" t="s">
        <v>25</v>
      </c>
      <c r="D11" s="23" t="s">
        <v>28</v>
      </c>
      <c r="E11" s="23" t="s">
        <v>15</v>
      </c>
      <c r="F11" s="24">
        <v>69</v>
      </c>
      <c r="G11" s="21">
        <v>919009</v>
      </c>
      <c r="H11" s="24">
        <v>79.8</v>
      </c>
      <c r="I11" s="24">
        <f>F11*0.6+H11*0.4</f>
        <v>73.32</v>
      </c>
      <c r="J11" s="23"/>
      <c r="K11" s="22"/>
    </row>
    <row r="12" spans="1:11" s="2" customFormat="1" ht="15.75" customHeight="1">
      <c r="A12" s="21">
        <v>10</v>
      </c>
      <c r="B12" s="22" t="s">
        <v>24</v>
      </c>
      <c r="C12" s="23" t="s">
        <v>25</v>
      </c>
      <c r="D12" s="23" t="s">
        <v>29</v>
      </c>
      <c r="E12" s="23" t="s">
        <v>18</v>
      </c>
      <c r="F12" s="24">
        <v>66</v>
      </c>
      <c r="G12" s="21">
        <v>919010</v>
      </c>
      <c r="H12" s="24" t="s">
        <v>20</v>
      </c>
      <c r="I12" s="24"/>
      <c r="J12" s="23"/>
      <c r="K12" s="22"/>
    </row>
    <row r="13" spans="1:11" s="2" customFormat="1" ht="15.75" customHeight="1">
      <c r="A13" s="21">
        <v>11</v>
      </c>
      <c r="B13" s="22" t="s">
        <v>24</v>
      </c>
      <c r="C13" s="23" t="s">
        <v>25</v>
      </c>
      <c r="D13" s="23" t="s">
        <v>30</v>
      </c>
      <c r="E13" s="23" t="s">
        <v>15</v>
      </c>
      <c r="F13" s="24">
        <v>65</v>
      </c>
      <c r="G13" s="21">
        <v>919011</v>
      </c>
      <c r="H13" s="24">
        <v>78.8</v>
      </c>
      <c r="I13" s="24">
        <f>F13*0.6+H13*0.4</f>
        <v>70.52</v>
      </c>
      <c r="J13" s="23"/>
      <c r="K13" s="22"/>
    </row>
    <row r="14" spans="1:11" s="2" customFormat="1" ht="15.75" customHeight="1">
      <c r="A14" s="21">
        <v>12</v>
      </c>
      <c r="B14" s="22" t="s">
        <v>24</v>
      </c>
      <c r="C14" s="23" t="s">
        <v>25</v>
      </c>
      <c r="D14" s="23" t="s">
        <v>31</v>
      </c>
      <c r="E14" s="23" t="s">
        <v>18</v>
      </c>
      <c r="F14" s="24">
        <v>63</v>
      </c>
      <c r="G14" s="21">
        <v>919012</v>
      </c>
      <c r="H14" s="24">
        <v>79.2</v>
      </c>
      <c r="I14" s="24">
        <f>F14*0.6+H14*0.4</f>
        <v>69.48</v>
      </c>
      <c r="J14" s="23"/>
      <c r="K14" s="22"/>
    </row>
    <row r="15" spans="1:11" s="2" customFormat="1" ht="15.75" customHeight="1">
      <c r="A15" s="21">
        <v>13</v>
      </c>
      <c r="B15" s="22" t="s">
        <v>24</v>
      </c>
      <c r="C15" s="23" t="s">
        <v>25</v>
      </c>
      <c r="D15" s="23" t="s">
        <v>32</v>
      </c>
      <c r="E15" s="23" t="s">
        <v>15</v>
      </c>
      <c r="F15" s="24">
        <v>63</v>
      </c>
      <c r="G15" s="21">
        <v>919013</v>
      </c>
      <c r="H15" s="24" t="s">
        <v>20</v>
      </c>
      <c r="I15" s="24"/>
      <c r="J15" s="23"/>
      <c r="K15" s="22"/>
    </row>
    <row r="16" spans="1:11" s="2" customFormat="1" ht="15.75" customHeight="1">
      <c r="A16" s="21">
        <v>14</v>
      </c>
      <c r="B16" s="22" t="s">
        <v>33</v>
      </c>
      <c r="C16" s="23" t="s">
        <v>34</v>
      </c>
      <c r="D16" s="23" t="s">
        <v>35</v>
      </c>
      <c r="E16" s="23" t="s">
        <v>18</v>
      </c>
      <c r="F16" s="24">
        <v>75</v>
      </c>
      <c r="G16" s="21">
        <v>919014</v>
      </c>
      <c r="H16" s="24">
        <v>83.8</v>
      </c>
      <c r="I16" s="24">
        <f>F16*0.6+H16*0.4</f>
        <v>78.52000000000001</v>
      </c>
      <c r="J16" s="23" t="s">
        <v>16</v>
      </c>
      <c r="K16" s="22"/>
    </row>
    <row r="17" spans="1:11" s="2" customFormat="1" ht="15.75" customHeight="1">
      <c r="A17" s="21">
        <v>15</v>
      </c>
      <c r="B17" s="22" t="s">
        <v>33</v>
      </c>
      <c r="C17" s="23" t="s">
        <v>34</v>
      </c>
      <c r="D17" s="23" t="s">
        <v>36</v>
      </c>
      <c r="E17" s="23" t="s">
        <v>15</v>
      </c>
      <c r="F17" s="24">
        <v>73</v>
      </c>
      <c r="G17" s="21">
        <v>919015</v>
      </c>
      <c r="H17" s="24">
        <v>78</v>
      </c>
      <c r="I17" s="24">
        <f>F17*0.6+H17*0.4</f>
        <v>75</v>
      </c>
      <c r="J17" s="23" t="s">
        <v>16</v>
      </c>
      <c r="K17" s="22"/>
    </row>
    <row r="18" spans="1:11" s="2" customFormat="1" ht="15.75" customHeight="1">
      <c r="A18" s="21">
        <v>16</v>
      </c>
      <c r="B18" s="22" t="s">
        <v>33</v>
      </c>
      <c r="C18" s="23" t="s">
        <v>34</v>
      </c>
      <c r="D18" s="23" t="s">
        <v>37</v>
      </c>
      <c r="E18" s="23" t="s">
        <v>18</v>
      </c>
      <c r="F18" s="24">
        <v>69</v>
      </c>
      <c r="G18" s="21">
        <v>919016</v>
      </c>
      <c r="H18" s="24">
        <v>78.4</v>
      </c>
      <c r="I18" s="24">
        <f>F18*0.6+H18*0.4</f>
        <v>72.76</v>
      </c>
      <c r="J18" s="23"/>
      <c r="K18" s="22"/>
    </row>
    <row r="19" spans="1:11" s="2" customFormat="1" ht="15.75" customHeight="1">
      <c r="A19" s="21">
        <v>17</v>
      </c>
      <c r="B19" s="22" t="s">
        <v>33</v>
      </c>
      <c r="C19" s="23" t="s">
        <v>34</v>
      </c>
      <c r="D19" s="23" t="s">
        <v>38</v>
      </c>
      <c r="E19" s="23" t="s">
        <v>15</v>
      </c>
      <c r="F19" s="24">
        <v>69</v>
      </c>
      <c r="G19" s="21">
        <v>919017</v>
      </c>
      <c r="H19" s="24" t="s">
        <v>20</v>
      </c>
      <c r="I19" s="24"/>
      <c r="J19" s="23"/>
      <c r="K19" s="22"/>
    </row>
    <row r="20" spans="1:11" s="2" customFormat="1" ht="15.75" customHeight="1">
      <c r="A20" s="21">
        <v>18</v>
      </c>
      <c r="B20" s="22" t="s">
        <v>33</v>
      </c>
      <c r="C20" s="23" t="s">
        <v>34</v>
      </c>
      <c r="D20" s="23" t="s">
        <v>39</v>
      </c>
      <c r="E20" s="23" t="s">
        <v>15</v>
      </c>
      <c r="F20" s="24">
        <v>68</v>
      </c>
      <c r="G20" s="21">
        <v>919018</v>
      </c>
      <c r="H20" s="24">
        <v>80</v>
      </c>
      <c r="I20" s="24">
        <f>F20*0.6+H20*0.4</f>
        <v>72.8</v>
      </c>
      <c r="J20" s="23"/>
      <c r="K20" s="22"/>
    </row>
    <row r="21" spans="1:11" s="2" customFormat="1" ht="15.75" customHeight="1">
      <c r="A21" s="21">
        <v>19</v>
      </c>
      <c r="B21" s="22" t="s">
        <v>33</v>
      </c>
      <c r="C21" s="23" t="s">
        <v>34</v>
      </c>
      <c r="D21" s="23" t="s">
        <v>40</v>
      </c>
      <c r="E21" s="23" t="s">
        <v>15</v>
      </c>
      <c r="F21" s="24">
        <v>66</v>
      </c>
      <c r="G21" s="21">
        <v>919019</v>
      </c>
      <c r="H21" s="24" t="s">
        <v>20</v>
      </c>
      <c r="I21" s="24"/>
      <c r="J21" s="23"/>
      <c r="K21" s="22"/>
    </row>
    <row r="22" spans="1:11" s="3" customFormat="1" ht="15.75" customHeight="1">
      <c r="A22" s="21">
        <v>20</v>
      </c>
      <c r="B22" s="22" t="s">
        <v>41</v>
      </c>
      <c r="C22" s="23" t="s">
        <v>42</v>
      </c>
      <c r="D22" s="23" t="s">
        <v>43</v>
      </c>
      <c r="E22" s="23" t="s">
        <v>15</v>
      </c>
      <c r="F22" s="24">
        <v>64</v>
      </c>
      <c r="G22" s="21">
        <v>919020</v>
      </c>
      <c r="H22" s="24">
        <v>82.2</v>
      </c>
      <c r="I22" s="24">
        <f>F22*0.6+H22*0.4</f>
        <v>71.28</v>
      </c>
      <c r="J22" s="23" t="s">
        <v>16</v>
      </c>
      <c r="K22" s="22"/>
    </row>
    <row r="23" spans="1:11" s="3" customFormat="1" ht="15.75" customHeight="1">
      <c r="A23" s="21">
        <v>21</v>
      </c>
      <c r="B23" s="22" t="s">
        <v>41</v>
      </c>
      <c r="C23" s="23" t="s">
        <v>42</v>
      </c>
      <c r="D23" s="23" t="s">
        <v>44</v>
      </c>
      <c r="E23" s="23" t="s">
        <v>15</v>
      </c>
      <c r="F23" s="24">
        <v>53</v>
      </c>
      <c r="G23" s="21">
        <v>919021</v>
      </c>
      <c r="H23" s="24" t="s">
        <v>20</v>
      </c>
      <c r="I23" s="24"/>
      <c r="J23" s="23"/>
      <c r="K23" s="22"/>
    </row>
    <row r="24" spans="1:11" s="3" customFormat="1" ht="15.75" customHeight="1">
      <c r="A24" s="21">
        <v>22</v>
      </c>
      <c r="B24" s="22" t="s">
        <v>41</v>
      </c>
      <c r="C24" s="23" t="s">
        <v>42</v>
      </c>
      <c r="D24" s="23" t="s">
        <v>45</v>
      </c>
      <c r="E24" s="23" t="s">
        <v>18</v>
      </c>
      <c r="F24" s="24">
        <v>51</v>
      </c>
      <c r="G24" s="21">
        <v>919022</v>
      </c>
      <c r="H24" s="24" t="s">
        <v>20</v>
      </c>
      <c r="I24" s="24"/>
      <c r="J24" s="23"/>
      <c r="K24" s="22"/>
    </row>
    <row r="25" spans="1:11" s="2" customFormat="1" ht="15.75" customHeight="1">
      <c r="A25" s="21">
        <v>23</v>
      </c>
      <c r="B25" s="22" t="s">
        <v>41</v>
      </c>
      <c r="C25" s="23" t="s">
        <v>46</v>
      </c>
      <c r="D25" s="23" t="s">
        <v>47</v>
      </c>
      <c r="E25" s="23" t="s">
        <v>18</v>
      </c>
      <c r="F25" s="24">
        <v>70</v>
      </c>
      <c r="G25" s="21">
        <v>919023</v>
      </c>
      <c r="H25" s="24">
        <v>82.6</v>
      </c>
      <c r="I25" s="24">
        <f aca="true" t="shared" si="0" ref="I25:I38">F25*0.6+H25*0.4</f>
        <v>75.03999999999999</v>
      </c>
      <c r="J25" s="23" t="s">
        <v>16</v>
      </c>
      <c r="K25" s="22"/>
    </row>
    <row r="26" spans="1:11" s="2" customFormat="1" ht="15.75" customHeight="1">
      <c r="A26" s="21">
        <v>24</v>
      </c>
      <c r="B26" s="22" t="s">
        <v>41</v>
      </c>
      <c r="C26" s="23" t="s">
        <v>46</v>
      </c>
      <c r="D26" s="23" t="s">
        <v>48</v>
      </c>
      <c r="E26" s="23" t="s">
        <v>15</v>
      </c>
      <c r="F26" s="24">
        <v>66</v>
      </c>
      <c r="G26" s="21">
        <v>919024</v>
      </c>
      <c r="H26" s="24">
        <v>85.6</v>
      </c>
      <c r="I26" s="24">
        <f t="shared" si="0"/>
        <v>73.84</v>
      </c>
      <c r="J26" s="23" t="s">
        <v>16</v>
      </c>
      <c r="K26" s="22"/>
    </row>
    <row r="27" spans="1:11" s="2" customFormat="1" ht="15.75" customHeight="1">
      <c r="A27" s="21">
        <v>25</v>
      </c>
      <c r="B27" s="22" t="s">
        <v>41</v>
      </c>
      <c r="C27" s="23" t="s">
        <v>46</v>
      </c>
      <c r="D27" s="23" t="s">
        <v>49</v>
      </c>
      <c r="E27" s="23" t="s">
        <v>15</v>
      </c>
      <c r="F27" s="24">
        <v>63</v>
      </c>
      <c r="G27" s="21">
        <v>919025</v>
      </c>
      <c r="H27" s="24">
        <v>83.4</v>
      </c>
      <c r="I27" s="24">
        <f t="shared" si="0"/>
        <v>71.16</v>
      </c>
      <c r="J27" s="23"/>
      <c r="K27" s="22"/>
    </row>
    <row r="28" spans="1:11" s="2" customFormat="1" ht="15.75" customHeight="1">
      <c r="A28" s="21">
        <v>26</v>
      </c>
      <c r="B28" s="22" t="s">
        <v>41</v>
      </c>
      <c r="C28" s="23" t="s">
        <v>46</v>
      </c>
      <c r="D28" s="23" t="s">
        <v>50</v>
      </c>
      <c r="E28" s="23" t="s">
        <v>15</v>
      </c>
      <c r="F28" s="24">
        <v>63</v>
      </c>
      <c r="G28" s="21">
        <v>919026</v>
      </c>
      <c r="H28" s="24">
        <v>80.2</v>
      </c>
      <c r="I28" s="24">
        <f t="shared" si="0"/>
        <v>69.88</v>
      </c>
      <c r="J28" s="23"/>
      <c r="K28" s="22"/>
    </row>
    <row r="29" spans="1:11" s="2" customFormat="1" ht="15.75" customHeight="1">
      <c r="A29" s="21">
        <v>27</v>
      </c>
      <c r="B29" s="22" t="s">
        <v>41</v>
      </c>
      <c r="C29" s="23" t="s">
        <v>46</v>
      </c>
      <c r="D29" s="23" t="s">
        <v>51</v>
      </c>
      <c r="E29" s="23" t="s">
        <v>18</v>
      </c>
      <c r="F29" s="24">
        <v>62</v>
      </c>
      <c r="G29" s="21">
        <v>919027</v>
      </c>
      <c r="H29" s="24">
        <v>82.8</v>
      </c>
      <c r="I29" s="24">
        <f t="shared" si="0"/>
        <v>70.32</v>
      </c>
      <c r="J29" s="23"/>
      <c r="K29" s="22"/>
    </row>
    <row r="30" spans="1:11" s="2" customFormat="1" ht="15.75" customHeight="1">
      <c r="A30" s="21">
        <v>28</v>
      </c>
      <c r="B30" s="22" t="s">
        <v>41</v>
      </c>
      <c r="C30" s="23" t="s">
        <v>46</v>
      </c>
      <c r="D30" s="23" t="s">
        <v>52</v>
      </c>
      <c r="E30" s="23" t="s">
        <v>15</v>
      </c>
      <c r="F30" s="24">
        <v>60</v>
      </c>
      <c r="G30" s="21">
        <v>919028</v>
      </c>
      <c r="H30" s="24">
        <v>78</v>
      </c>
      <c r="I30" s="24">
        <f t="shared" si="0"/>
        <v>67.2</v>
      </c>
      <c r="J30" s="23"/>
      <c r="K30" s="22"/>
    </row>
    <row r="31" spans="1:11" s="2" customFormat="1" ht="15.75" customHeight="1">
      <c r="A31" s="21">
        <v>29</v>
      </c>
      <c r="B31" s="22" t="s">
        <v>53</v>
      </c>
      <c r="C31" s="23" t="s">
        <v>54</v>
      </c>
      <c r="D31" s="23" t="s">
        <v>55</v>
      </c>
      <c r="E31" s="23" t="s">
        <v>18</v>
      </c>
      <c r="F31" s="24">
        <v>80</v>
      </c>
      <c r="G31" s="21">
        <v>919029</v>
      </c>
      <c r="H31" s="24">
        <v>81.8</v>
      </c>
      <c r="I31" s="24">
        <f t="shared" si="0"/>
        <v>80.72</v>
      </c>
      <c r="J31" s="23" t="s">
        <v>16</v>
      </c>
      <c r="K31" s="22"/>
    </row>
    <row r="32" spans="1:11" s="2" customFormat="1" ht="15.75" customHeight="1">
      <c r="A32" s="21">
        <v>30</v>
      </c>
      <c r="B32" s="22" t="s">
        <v>53</v>
      </c>
      <c r="C32" s="23" t="s">
        <v>54</v>
      </c>
      <c r="D32" s="23" t="s">
        <v>56</v>
      </c>
      <c r="E32" s="23" t="s">
        <v>18</v>
      </c>
      <c r="F32" s="24">
        <v>75</v>
      </c>
      <c r="G32" s="21">
        <v>919030</v>
      </c>
      <c r="H32" s="24">
        <v>91</v>
      </c>
      <c r="I32" s="24">
        <f t="shared" si="0"/>
        <v>81.4</v>
      </c>
      <c r="J32" s="23" t="s">
        <v>16</v>
      </c>
      <c r="K32" s="22"/>
    </row>
    <row r="33" spans="1:11" s="2" customFormat="1" ht="15.75" customHeight="1">
      <c r="A33" s="21">
        <v>31</v>
      </c>
      <c r="B33" s="22" t="s">
        <v>53</v>
      </c>
      <c r="C33" s="23" t="s">
        <v>54</v>
      </c>
      <c r="D33" s="23" t="s">
        <v>57</v>
      </c>
      <c r="E33" s="23" t="s">
        <v>18</v>
      </c>
      <c r="F33" s="24">
        <v>75</v>
      </c>
      <c r="G33" s="21">
        <v>919031</v>
      </c>
      <c r="H33" s="24">
        <v>84.8</v>
      </c>
      <c r="I33" s="24">
        <f t="shared" si="0"/>
        <v>78.92</v>
      </c>
      <c r="J33" s="23" t="s">
        <v>16</v>
      </c>
      <c r="K33" s="22"/>
    </row>
    <row r="34" spans="1:11" s="2" customFormat="1" ht="15.75" customHeight="1">
      <c r="A34" s="21">
        <v>32</v>
      </c>
      <c r="B34" s="22" t="s">
        <v>53</v>
      </c>
      <c r="C34" s="23" t="s">
        <v>54</v>
      </c>
      <c r="D34" s="23" t="s">
        <v>58</v>
      </c>
      <c r="E34" s="23" t="s">
        <v>15</v>
      </c>
      <c r="F34" s="24">
        <v>74</v>
      </c>
      <c r="G34" s="21">
        <v>919032</v>
      </c>
      <c r="H34" s="24">
        <v>82.2</v>
      </c>
      <c r="I34" s="24">
        <f t="shared" si="0"/>
        <v>77.28</v>
      </c>
      <c r="J34" s="23" t="s">
        <v>16</v>
      </c>
      <c r="K34" s="22"/>
    </row>
    <row r="35" spans="1:11" s="2" customFormat="1" ht="15.75" customHeight="1">
      <c r="A35" s="21">
        <v>33</v>
      </c>
      <c r="B35" s="22" t="s">
        <v>53</v>
      </c>
      <c r="C35" s="23" t="s">
        <v>54</v>
      </c>
      <c r="D35" s="23" t="s">
        <v>59</v>
      </c>
      <c r="E35" s="23" t="s">
        <v>15</v>
      </c>
      <c r="F35" s="24">
        <v>72</v>
      </c>
      <c r="G35" s="21">
        <v>919033</v>
      </c>
      <c r="H35" s="24">
        <v>82.8</v>
      </c>
      <c r="I35" s="24">
        <f t="shared" si="0"/>
        <v>76.32</v>
      </c>
      <c r="J35" s="23"/>
      <c r="K35" s="22"/>
    </row>
    <row r="36" spans="1:11" s="2" customFormat="1" ht="15.75" customHeight="1">
      <c r="A36" s="21">
        <v>34</v>
      </c>
      <c r="B36" s="22" t="s">
        <v>53</v>
      </c>
      <c r="C36" s="23" t="s">
        <v>54</v>
      </c>
      <c r="D36" s="23" t="s">
        <v>60</v>
      </c>
      <c r="E36" s="23" t="s">
        <v>15</v>
      </c>
      <c r="F36" s="24">
        <v>71</v>
      </c>
      <c r="G36" s="21">
        <v>919034</v>
      </c>
      <c r="H36" s="24">
        <v>80.2</v>
      </c>
      <c r="I36" s="24">
        <f t="shared" si="0"/>
        <v>74.68</v>
      </c>
      <c r="J36" s="23"/>
      <c r="K36" s="22"/>
    </row>
    <row r="37" spans="1:11" s="2" customFormat="1" ht="15.75" customHeight="1">
      <c r="A37" s="21">
        <v>35</v>
      </c>
      <c r="B37" s="22" t="s">
        <v>53</v>
      </c>
      <c r="C37" s="23" t="s">
        <v>54</v>
      </c>
      <c r="D37" s="23" t="s">
        <v>61</v>
      </c>
      <c r="E37" s="23" t="s">
        <v>15</v>
      </c>
      <c r="F37" s="24">
        <v>70</v>
      </c>
      <c r="G37" s="21">
        <v>919035</v>
      </c>
      <c r="H37" s="24">
        <v>86.4</v>
      </c>
      <c r="I37" s="24">
        <f t="shared" si="0"/>
        <v>76.56</v>
      </c>
      <c r="J37" s="23"/>
      <c r="K37" s="22"/>
    </row>
    <row r="38" spans="1:11" s="2" customFormat="1" ht="15.75" customHeight="1">
      <c r="A38" s="21">
        <v>36</v>
      </c>
      <c r="B38" s="22" t="s">
        <v>53</v>
      </c>
      <c r="C38" s="23" t="s">
        <v>54</v>
      </c>
      <c r="D38" s="23" t="s">
        <v>62</v>
      </c>
      <c r="E38" s="23" t="s">
        <v>18</v>
      </c>
      <c r="F38" s="24">
        <v>69</v>
      </c>
      <c r="G38" s="21">
        <v>919036</v>
      </c>
      <c r="H38" s="24">
        <v>84.4</v>
      </c>
      <c r="I38" s="24">
        <f t="shared" si="0"/>
        <v>75.16</v>
      </c>
      <c r="J38" s="23"/>
      <c r="K38" s="22"/>
    </row>
    <row r="39" spans="1:11" s="2" customFormat="1" ht="15.75" customHeight="1">
      <c r="A39" s="21">
        <v>37</v>
      </c>
      <c r="B39" s="22" t="s">
        <v>53</v>
      </c>
      <c r="C39" s="23" t="s">
        <v>54</v>
      </c>
      <c r="D39" s="23" t="s">
        <v>63</v>
      </c>
      <c r="E39" s="23" t="s">
        <v>15</v>
      </c>
      <c r="F39" s="24">
        <v>68</v>
      </c>
      <c r="G39" s="21">
        <v>919037</v>
      </c>
      <c r="H39" s="24">
        <v>82.4</v>
      </c>
      <c r="I39" s="24">
        <f aca="true" t="shared" si="1" ref="I36:I60">F39*0.6+H39*0.4</f>
        <v>73.75999999999999</v>
      </c>
      <c r="J39" s="23"/>
      <c r="K39" s="22"/>
    </row>
    <row r="40" spans="1:11" s="2" customFormat="1" ht="15.75" customHeight="1">
      <c r="A40" s="21">
        <v>38</v>
      </c>
      <c r="B40" s="22" t="s">
        <v>53</v>
      </c>
      <c r="C40" s="23" t="s">
        <v>54</v>
      </c>
      <c r="D40" s="23" t="s">
        <v>64</v>
      </c>
      <c r="E40" s="23" t="s">
        <v>15</v>
      </c>
      <c r="F40" s="24">
        <v>67</v>
      </c>
      <c r="G40" s="21">
        <v>919038</v>
      </c>
      <c r="H40" s="24">
        <v>79</v>
      </c>
      <c r="I40" s="24">
        <f t="shared" si="1"/>
        <v>71.8</v>
      </c>
      <c r="J40" s="23"/>
      <c r="K40" s="22"/>
    </row>
    <row r="41" spans="1:11" s="2" customFormat="1" ht="15.75" customHeight="1">
      <c r="A41" s="21">
        <v>39</v>
      </c>
      <c r="B41" s="22" t="s">
        <v>53</v>
      </c>
      <c r="C41" s="23" t="s">
        <v>54</v>
      </c>
      <c r="D41" s="23" t="s">
        <v>65</v>
      </c>
      <c r="E41" s="23" t="s">
        <v>18</v>
      </c>
      <c r="F41" s="24">
        <v>66</v>
      </c>
      <c r="G41" s="21">
        <v>919039</v>
      </c>
      <c r="H41" s="24">
        <v>80.6</v>
      </c>
      <c r="I41" s="24">
        <f t="shared" si="1"/>
        <v>71.84</v>
      </c>
      <c r="J41" s="23"/>
      <c r="K41" s="22"/>
    </row>
    <row r="42" spans="1:11" s="2" customFormat="1" ht="15.75" customHeight="1">
      <c r="A42" s="21">
        <v>40</v>
      </c>
      <c r="B42" s="22" t="s">
        <v>53</v>
      </c>
      <c r="C42" s="23" t="s">
        <v>54</v>
      </c>
      <c r="D42" s="23" t="s">
        <v>66</v>
      </c>
      <c r="E42" s="23" t="s">
        <v>15</v>
      </c>
      <c r="F42" s="24">
        <v>64</v>
      </c>
      <c r="G42" s="21">
        <v>919040</v>
      </c>
      <c r="H42" s="24" t="s">
        <v>20</v>
      </c>
      <c r="I42" s="24"/>
      <c r="J42" s="23"/>
      <c r="K42" s="22"/>
    </row>
    <row r="43" spans="1:11" s="2" customFormat="1" ht="15.75" customHeight="1">
      <c r="A43" s="21">
        <v>41</v>
      </c>
      <c r="B43" s="22" t="s">
        <v>67</v>
      </c>
      <c r="C43" s="23" t="s">
        <v>68</v>
      </c>
      <c r="D43" s="23" t="s">
        <v>69</v>
      </c>
      <c r="E43" s="23" t="s">
        <v>15</v>
      </c>
      <c r="F43" s="24">
        <v>66</v>
      </c>
      <c r="G43" s="21">
        <v>919041</v>
      </c>
      <c r="H43" s="24">
        <v>80.6</v>
      </c>
      <c r="I43" s="24">
        <f t="shared" si="1"/>
        <v>71.84</v>
      </c>
      <c r="J43" s="23" t="s">
        <v>16</v>
      </c>
      <c r="K43" s="22"/>
    </row>
    <row r="44" spans="1:11" s="2" customFormat="1" ht="15.75" customHeight="1">
      <c r="A44" s="21">
        <v>42</v>
      </c>
      <c r="B44" s="22" t="s">
        <v>67</v>
      </c>
      <c r="C44" s="23" t="s">
        <v>68</v>
      </c>
      <c r="D44" s="23" t="s">
        <v>70</v>
      </c>
      <c r="E44" s="23" t="s">
        <v>15</v>
      </c>
      <c r="F44" s="24">
        <v>57</v>
      </c>
      <c r="G44" s="21">
        <v>919042</v>
      </c>
      <c r="H44" s="24">
        <v>79.8</v>
      </c>
      <c r="I44" s="24">
        <f t="shared" si="1"/>
        <v>66.12</v>
      </c>
      <c r="J44" s="23"/>
      <c r="K44" s="22"/>
    </row>
    <row r="45" spans="1:11" s="2" customFormat="1" ht="15.75" customHeight="1">
      <c r="A45" s="21">
        <v>43</v>
      </c>
      <c r="B45" s="22" t="s">
        <v>67</v>
      </c>
      <c r="C45" s="23" t="s">
        <v>68</v>
      </c>
      <c r="D45" s="23" t="s">
        <v>71</v>
      </c>
      <c r="E45" s="23" t="s">
        <v>18</v>
      </c>
      <c r="F45" s="24">
        <v>54</v>
      </c>
      <c r="G45" s="21">
        <v>919043</v>
      </c>
      <c r="H45" s="24">
        <v>81.4</v>
      </c>
      <c r="I45" s="24">
        <f t="shared" si="1"/>
        <v>64.96000000000001</v>
      </c>
      <c r="J45" s="23"/>
      <c r="K45" s="22"/>
    </row>
    <row r="46" spans="1:11" s="2" customFormat="1" ht="15.75" customHeight="1">
      <c r="A46" s="21">
        <v>44</v>
      </c>
      <c r="B46" s="22" t="s">
        <v>72</v>
      </c>
      <c r="C46" s="23" t="s">
        <v>73</v>
      </c>
      <c r="D46" s="23" t="s">
        <v>74</v>
      </c>
      <c r="E46" s="23" t="s">
        <v>15</v>
      </c>
      <c r="F46" s="24">
        <v>50</v>
      </c>
      <c r="G46" s="21">
        <v>919044</v>
      </c>
      <c r="H46" s="24">
        <v>82.2</v>
      </c>
      <c r="I46" s="24">
        <f t="shared" si="1"/>
        <v>62.88</v>
      </c>
      <c r="J46" s="23" t="s">
        <v>16</v>
      </c>
      <c r="K46" s="22"/>
    </row>
    <row r="47" spans="1:11" s="2" customFormat="1" ht="15.75" customHeight="1">
      <c r="A47" s="21">
        <v>45</v>
      </c>
      <c r="B47" s="22" t="s">
        <v>72</v>
      </c>
      <c r="C47" s="23" t="s">
        <v>73</v>
      </c>
      <c r="D47" s="23" t="s">
        <v>75</v>
      </c>
      <c r="E47" s="23" t="s">
        <v>15</v>
      </c>
      <c r="F47" s="24">
        <v>45</v>
      </c>
      <c r="G47" s="21">
        <v>919045</v>
      </c>
      <c r="H47" s="24">
        <v>77.6</v>
      </c>
      <c r="I47" s="24">
        <f t="shared" si="1"/>
        <v>58.04</v>
      </c>
      <c r="J47" s="23"/>
      <c r="K47" s="22"/>
    </row>
    <row r="48" spans="1:11" s="2" customFormat="1" ht="15.75" customHeight="1">
      <c r="A48" s="21">
        <v>46</v>
      </c>
      <c r="B48" s="22" t="s">
        <v>72</v>
      </c>
      <c r="C48" s="23" t="s">
        <v>73</v>
      </c>
      <c r="D48" s="23" t="s">
        <v>76</v>
      </c>
      <c r="E48" s="23" t="s">
        <v>15</v>
      </c>
      <c r="F48" s="24">
        <v>43</v>
      </c>
      <c r="G48" s="21">
        <v>919046</v>
      </c>
      <c r="H48" s="24" t="s">
        <v>20</v>
      </c>
      <c r="I48" s="24"/>
      <c r="J48" s="23"/>
      <c r="K48" s="22"/>
    </row>
    <row r="49" spans="1:11" s="4" customFormat="1" ht="15.75" customHeight="1">
      <c r="A49" s="21">
        <v>47</v>
      </c>
      <c r="B49" s="25" t="s">
        <v>77</v>
      </c>
      <c r="C49" s="26" t="s">
        <v>78</v>
      </c>
      <c r="D49" s="26" t="s">
        <v>79</v>
      </c>
      <c r="E49" s="26" t="s">
        <v>18</v>
      </c>
      <c r="F49" s="24">
        <v>60</v>
      </c>
      <c r="G49" s="21">
        <v>919047</v>
      </c>
      <c r="H49" s="24">
        <v>84</v>
      </c>
      <c r="I49" s="24">
        <f t="shared" si="1"/>
        <v>69.6</v>
      </c>
      <c r="J49" s="26" t="s">
        <v>16</v>
      </c>
      <c r="K49" s="25"/>
    </row>
    <row r="50" spans="1:11" s="4" customFormat="1" ht="15.75" customHeight="1">
      <c r="A50" s="21">
        <v>48</v>
      </c>
      <c r="B50" s="25" t="s">
        <v>77</v>
      </c>
      <c r="C50" s="26" t="s">
        <v>78</v>
      </c>
      <c r="D50" s="26" t="s">
        <v>80</v>
      </c>
      <c r="E50" s="26" t="s">
        <v>18</v>
      </c>
      <c r="F50" s="24">
        <v>56</v>
      </c>
      <c r="G50" s="21">
        <v>919048</v>
      </c>
      <c r="H50" s="24">
        <v>84</v>
      </c>
      <c r="I50" s="24">
        <f t="shared" si="1"/>
        <v>67.2</v>
      </c>
      <c r="J50" s="26"/>
      <c r="K50" s="25"/>
    </row>
    <row r="51" spans="1:11" s="4" customFormat="1" ht="15.75" customHeight="1">
      <c r="A51" s="21">
        <v>49</v>
      </c>
      <c r="B51" s="25" t="s">
        <v>77</v>
      </c>
      <c r="C51" s="26" t="s">
        <v>78</v>
      </c>
      <c r="D51" s="26" t="s">
        <v>81</v>
      </c>
      <c r="E51" s="26" t="s">
        <v>18</v>
      </c>
      <c r="F51" s="24">
        <v>55</v>
      </c>
      <c r="G51" s="21">
        <v>919049</v>
      </c>
      <c r="H51" s="24">
        <v>84.8</v>
      </c>
      <c r="I51" s="24">
        <f t="shared" si="1"/>
        <v>66.92</v>
      </c>
      <c r="J51" s="26"/>
      <c r="K51" s="25"/>
    </row>
    <row r="52" spans="1:11" s="4" customFormat="1" ht="15.75" customHeight="1">
      <c r="A52" s="21">
        <v>50</v>
      </c>
      <c r="B52" s="25" t="s">
        <v>77</v>
      </c>
      <c r="C52" s="26" t="s">
        <v>82</v>
      </c>
      <c r="D52" s="26" t="s">
        <v>83</v>
      </c>
      <c r="E52" s="26" t="s">
        <v>18</v>
      </c>
      <c r="F52" s="24">
        <v>65</v>
      </c>
      <c r="G52" s="21">
        <v>919050</v>
      </c>
      <c r="H52" s="24">
        <v>79.4</v>
      </c>
      <c r="I52" s="24">
        <f t="shared" si="1"/>
        <v>70.76</v>
      </c>
      <c r="J52" s="26" t="s">
        <v>16</v>
      </c>
      <c r="K52" s="25"/>
    </row>
    <row r="53" spans="1:11" s="4" customFormat="1" ht="15.75" customHeight="1">
      <c r="A53" s="21">
        <v>51</v>
      </c>
      <c r="B53" s="25" t="s">
        <v>77</v>
      </c>
      <c r="C53" s="26" t="s">
        <v>82</v>
      </c>
      <c r="D53" s="26" t="s">
        <v>84</v>
      </c>
      <c r="E53" s="26" t="s">
        <v>15</v>
      </c>
      <c r="F53" s="24">
        <v>47</v>
      </c>
      <c r="G53" s="21">
        <v>919051</v>
      </c>
      <c r="H53" s="24" t="s">
        <v>20</v>
      </c>
      <c r="I53" s="24"/>
      <c r="J53" s="26"/>
      <c r="K53" s="25"/>
    </row>
    <row r="54" spans="1:11" s="4" customFormat="1" ht="15.75" customHeight="1">
      <c r="A54" s="21">
        <v>52</v>
      </c>
      <c r="B54" s="25" t="s">
        <v>77</v>
      </c>
      <c r="C54" s="26" t="s">
        <v>82</v>
      </c>
      <c r="D54" s="26" t="s">
        <v>85</v>
      </c>
      <c r="E54" s="26" t="s">
        <v>18</v>
      </c>
      <c r="F54" s="24">
        <v>38</v>
      </c>
      <c r="G54" s="21">
        <v>919052</v>
      </c>
      <c r="H54" s="24" t="s">
        <v>20</v>
      </c>
      <c r="I54" s="24"/>
      <c r="J54" s="26"/>
      <c r="K54" s="25"/>
    </row>
    <row r="55" spans="1:11" s="5" customFormat="1" ht="15.75" customHeight="1">
      <c r="A55" s="21">
        <v>53</v>
      </c>
      <c r="B55" s="25" t="s">
        <v>86</v>
      </c>
      <c r="C55" s="26" t="s">
        <v>87</v>
      </c>
      <c r="D55" s="26" t="s">
        <v>88</v>
      </c>
      <c r="E55" s="26" t="s">
        <v>15</v>
      </c>
      <c r="F55" s="24">
        <v>72</v>
      </c>
      <c r="G55" s="21">
        <v>919053</v>
      </c>
      <c r="H55" s="24">
        <v>82.8</v>
      </c>
      <c r="I55" s="24">
        <f t="shared" si="1"/>
        <v>76.32</v>
      </c>
      <c r="J55" s="26" t="s">
        <v>16</v>
      </c>
      <c r="K55" s="25"/>
    </row>
    <row r="56" spans="1:11" s="4" customFormat="1" ht="15.75" customHeight="1">
      <c r="A56" s="21">
        <v>54</v>
      </c>
      <c r="B56" s="25" t="s">
        <v>86</v>
      </c>
      <c r="C56" s="26" t="s">
        <v>87</v>
      </c>
      <c r="D56" s="26" t="s">
        <v>89</v>
      </c>
      <c r="E56" s="26" t="s">
        <v>18</v>
      </c>
      <c r="F56" s="24">
        <v>69</v>
      </c>
      <c r="G56" s="21">
        <v>919054</v>
      </c>
      <c r="H56" s="24">
        <v>79.6</v>
      </c>
      <c r="I56" s="24">
        <f t="shared" si="1"/>
        <v>73.24</v>
      </c>
      <c r="J56" s="26" t="s">
        <v>16</v>
      </c>
      <c r="K56" s="25"/>
    </row>
    <row r="57" spans="1:11" s="4" customFormat="1" ht="15.75" customHeight="1">
      <c r="A57" s="21">
        <v>55</v>
      </c>
      <c r="B57" s="25" t="s">
        <v>86</v>
      </c>
      <c r="C57" s="26" t="s">
        <v>87</v>
      </c>
      <c r="D57" s="26" t="s">
        <v>90</v>
      </c>
      <c r="E57" s="26" t="s">
        <v>15</v>
      </c>
      <c r="F57" s="24">
        <v>67</v>
      </c>
      <c r="G57" s="21">
        <v>919055</v>
      </c>
      <c r="H57" s="24">
        <v>81</v>
      </c>
      <c r="I57" s="24">
        <f t="shared" si="1"/>
        <v>72.6</v>
      </c>
      <c r="J57" s="26"/>
      <c r="K57" s="25"/>
    </row>
    <row r="58" spans="1:11" s="4" customFormat="1" ht="15.75" customHeight="1">
      <c r="A58" s="21">
        <v>56</v>
      </c>
      <c r="B58" s="25" t="s">
        <v>86</v>
      </c>
      <c r="C58" s="26" t="s">
        <v>87</v>
      </c>
      <c r="D58" s="26" t="s">
        <v>91</v>
      </c>
      <c r="E58" s="26" t="s">
        <v>15</v>
      </c>
      <c r="F58" s="24">
        <v>66</v>
      </c>
      <c r="G58" s="21">
        <v>919056</v>
      </c>
      <c r="H58" s="24">
        <v>80.6</v>
      </c>
      <c r="I58" s="24">
        <f t="shared" si="1"/>
        <v>71.84</v>
      </c>
      <c r="J58" s="26"/>
      <c r="K58" s="25"/>
    </row>
    <row r="59" spans="1:11" s="4" customFormat="1" ht="15.75" customHeight="1">
      <c r="A59" s="21">
        <v>57</v>
      </c>
      <c r="B59" s="25" t="s">
        <v>86</v>
      </c>
      <c r="C59" s="26" t="s">
        <v>87</v>
      </c>
      <c r="D59" s="26" t="s">
        <v>92</v>
      </c>
      <c r="E59" s="26" t="s">
        <v>18</v>
      </c>
      <c r="F59" s="24">
        <v>66</v>
      </c>
      <c r="G59" s="21">
        <v>919057</v>
      </c>
      <c r="H59" s="24">
        <v>78.6</v>
      </c>
      <c r="I59" s="24">
        <f t="shared" si="1"/>
        <v>71.03999999999999</v>
      </c>
      <c r="J59" s="26"/>
      <c r="K59" s="25"/>
    </row>
    <row r="60" spans="1:11" s="4" customFormat="1" ht="15.75" customHeight="1">
      <c r="A60" s="21">
        <v>58</v>
      </c>
      <c r="B60" s="25" t="s">
        <v>86</v>
      </c>
      <c r="C60" s="26" t="s">
        <v>87</v>
      </c>
      <c r="D60" s="26" t="s">
        <v>93</v>
      </c>
      <c r="E60" s="26" t="s">
        <v>15</v>
      </c>
      <c r="F60" s="24">
        <v>66</v>
      </c>
      <c r="G60" s="21">
        <v>919058</v>
      </c>
      <c r="H60" s="24" t="s">
        <v>20</v>
      </c>
      <c r="I60" s="24"/>
      <c r="J60" s="26"/>
      <c r="K60" s="25"/>
    </row>
  </sheetData>
  <sheetProtection/>
  <mergeCells count="1">
    <mergeCell ref="A1:K1"/>
  </mergeCells>
  <dataValidations count="1">
    <dataValidation type="list" allowBlank="1" showInputMessage="1" showErrorMessage="1" sqref="E3:E8 E9:E15 E16:E21 E22:E24 E25:E30 E31:E42 E43:E45 E46:E51 E52:E60">
      <formula1>"男,女"</formula1>
    </dataValidation>
  </dataValidations>
  <printOptions horizontalCentered="1"/>
  <pageMargins left="0.5118055555555555" right="0.19652777777777777" top="0.7479166666666667" bottom="0.3541666666666667" header="0.3145833333333333" footer="0.2361111111111111"/>
  <pageSetup horizontalDpi="600" verticalDpi="600" orientation="landscape" paperSize="9"/>
  <ignoredErrors>
    <ignoredError sqref="B2: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2020-09-12T07:35:54Z</cp:lastPrinted>
  <dcterms:created xsi:type="dcterms:W3CDTF">1996-12-17T01:32:42Z</dcterms:created>
  <dcterms:modified xsi:type="dcterms:W3CDTF">2020-09-21T01:13:46Z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