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放弃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<sst xmlns="http://schemas.openxmlformats.org/spreadsheetml/2006/main" count="28" uniqueCount="27">
  <si>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观山湖区2020年面向社会招聘中小学、幼儿园“双轨制”教师放弃资格人员名册</t>
  </si>
  <si>
    <t>序号</t>
  </si>
  <si>
    <t>姓名</t>
  </si>
  <si>
    <t>身份证号</t>
  </si>
  <si>
    <t>准考证号</t>
  </si>
  <si>
    <t>报名序号</t>
  </si>
  <si>
    <t>报考单位及代码</t>
  </si>
  <si>
    <t>报考岗位及代码</t>
  </si>
  <si>
    <t>笔试成绩</t>
  </si>
  <si>
    <t>折合成百分制笔试成绩</t>
  </si>
  <si>
    <t>面试成绩</t>
  </si>
  <si>
    <t>总成绩（百分制笔试40%面试60%)</t>
  </si>
  <si>
    <t>总成绩岗位内排名</t>
  </si>
  <si>
    <t>备注</t>
  </si>
  <si>
    <t>彭茂</t>
  </si>
  <si>
    <t>5202**********2128</t>
  </si>
  <si>
    <t>91601024202</t>
  </si>
  <si>
    <t>04380</t>
  </si>
  <si>
    <t>202005-观山湖区第六幼儿园</t>
  </si>
  <si>
    <t>01-幼儿园教师</t>
  </si>
  <si>
    <t>放弃体检</t>
  </si>
  <si>
    <t>李春梅</t>
  </si>
  <si>
    <t>5224**********2646</t>
  </si>
  <si>
    <t>91601030630</t>
  </si>
  <si>
    <t>04931</t>
  </si>
  <si>
    <t>202020-观山湖区第一小学（窦官校区）</t>
  </si>
  <si>
    <t>03-小学科学教师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</si>
</sst>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18.25390625" style="0" customWidth="1"/>
    <col min="4" max="4" width="10.75390625" style="0" customWidth="1"/>
    <col min="5" max="5" width="8.375" style="0" customWidth="1"/>
    <col min="6" max="6" width="17.375" style="0" customWidth="1"/>
    <col min="13" max="13" width="11.25390625" style="0" customWidth="1"/>
    <col min="14" max="14" width="20.375" style="0" customWidth="1"/>
  </cols>
  <sheetData>
    <row r="1" spans="1:13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7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3" t="s">
        <v>10</v>
      </c>
      <c r="K2" s="4" t="s">
        <v>11</v>
      </c>
      <c r="L2" s="4" t="s">
        <v>12</v>
      </c>
      <c r="M2" s="9" t="s">
        <v>13</v>
      </c>
    </row>
    <row r="3" spans="1:13" s="1" customFormat="1" ht="30" customHeight="1">
      <c r="A3" s="5">
        <v>1</v>
      </c>
      <c r="B3" s="6" t="s">
        <v>14</v>
      </c>
      <c r="C3" s="7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8">
        <v>92.5</v>
      </c>
      <c r="I3" s="8">
        <f>H3*100/150</f>
        <v>61.666666666666664</v>
      </c>
      <c r="J3" s="8">
        <v>77.1</v>
      </c>
      <c r="K3" s="8">
        <f>ROUND(H3*100/150*0.4+J3*0.6,2)</f>
        <v>70.93</v>
      </c>
      <c r="L3" s="10">
        <v>4</v>
      </c>
      <c r="M3" s="11" t="s">
        <v>20</v>
      </c>
    </row>
    <row r="4" spans="1:13" s="1" customFormat="1" ht="30" customHeight="1">
      <c r="A4" s="5">
        <v>2</v>
      </c>
      <c r="B4" s="6" t="s">
        <v>21</v>
      </c>
      <c r="C4" s="7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8">
        <v>99</v>
      </c>
      <c r="I4" s="8">
        <f>H4*100/150</f>
        <v>66</v>
      </c>
      <c r="J4" s="8">
        <v>82</v>
      </c>
      <c r="K4" s="8">
        <f>ROUND(H4*100/150*0.4+J4*0.6,2)</f>
        <v>75.6</v>
      </c>
      <c r="L4" s="10">
        <v>3</v>
      </c>
      <c r="M4" s="11" t="s">
        <v>20</v>
      </c>
    </row>
  </sheetData>
  <sheetProtection/>
  <mergeCells count="1">
    <mergeCell ref="A1:M1"/>
  </mergeCells>
  <conditionalFormatting sqref="B3">
    <cfRule type="expression" priority="2" dxfId="0" stopIfTrue="1">
      <formula>AND(COUNTIF($B$3,B3)&gt;1,NOT(ISBLANK(B3)))</formula>
    </cfRule>
  </conditionalFormatting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2020-10-09T09:01:55Z</dcterms:created>
  <dcterms:modified xsi:type="dcterms:W3CDTF">2020-10-14T07:37:42Z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