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525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<sst xmlns="http://schemas.openxmlformats.org/spreadsheetml/2006/main" count="34" uniqueCount="29">
  <si>
    <t>2020年六盘水市统计局下属事业单位公开遴选工作人员                              考试总成绩汇总表</t>
  </si>
  <si>
    <t>报考职位</t>
  </si>
  <si>
    <t>考生姓名</t>
  </si>
  <si>
    <t>准考证号</t>
  </si>
  <si>
    <t>笔试成绩</t>
  </si>
  <si>
    <t>折合后笔试成绩（40%）</t>
  </si>
  <si>
    <t>面试成绩</t>
  </si>
  <si>
    <t>折合后面试成绩（60%）</t>
  </si>
  <si>
    <t>总成绩</t>
  </si>
  <si>
    <t>总成绩排名</t>
  </si>
  <si>
    <t>是否进入考察环节</t>
  </si>
  <si>
    <t>01管理人员</t>
  </si>
  <si>
    <t>王  聪</t>
  </si>
  <si>
    <t>T2020103107</t>
  </si>
  <si>
    <t>是</t>
  </si>
  <si>
    <t>黄  磊</t>
  </si>
  <si>
    <t>T2020103109</t>
  </si>
  <si>
    <t>否</t>
  </si>
  <si>
    <t>蒋克莉</t>
  </si>
  <si>
    <t>T2020103103</t>
  </si>
  <si>
    <t>02专业技术人员</t>
  </si>
  <si>
    <t>张  伟</t>
  </si>
  <si>
    <t>T2020103121</t>
  </si>
  <si>
    <t>黄初依</t>
  </si>
  <si>
    <t>T2020103126</t>
  </si>
  <si>
    <t>张鹏森</t>
  </si>
  <si>
    <t>T2020103117</t>
  </si>
  <si>
    <t>张兴艳</t>
  </si>
  <si>
    <t>T2020103112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</si>
</sst>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0;[Red]0"/>
  </numFmts>
  <fonts count="44">
    <font>
      <sz val="12"/>
      <name val="宋体"/>
      <family val="0"/>
    </font>
    <font>
      <b/>
      <sz val="26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/>
    </xf>
    <xf numFmtId="0" fontId="0" fillId="0" borderId="9" xfId="0" applyNumberFormat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177" fontId="0" fillId="0" borderId="9" xfId="0" applyNumberForma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177" fontId="0" fillId="0" borderId="0" xfId="0" applyNumberFormat="1" applyAlignment="1">
      <alignment vertical="center"/>
    </xf>
    <xf numFmtId="178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zoomScaleSheetLayoutView="100" workbookViewId="0" topLeftCell="A1">
      <selection activeCell="F5" sqref="F5"/>
    </sheetView>
  </sheetViews>
  <sheetFormatPr defaultColWidth="9.00390625" defaultRowHeight="14.25"/>
  <cols>
    <col min="1" max="1" width="16.50390625" style="0" customWidth="1"/>
    <col min="2" max="3" width="13.875" style="0" customWidth="1"/>
    <col min="4" max="4" width="11.875" style="0" customWidth="1"/>
    <col min="5" max="5" width="9.625" style="0" customWidth="1"/>
    <col min="6" max="6" width="14.25390625" style="0" customWidth="1"/>
    <col min="7" max="7" width="10.375" style="0" customWidth="1"/>
    <col min="8" max="8" width="11.875" style="0" customWidth="1"/>
    <col min="9" max="9" width="8.375" style="0" customWidth="1"/>
    <col min="10" max="10" width="12.625" style="0" bestFit="1" customWidth="1"/>
  </cols>
  <sheetData>
    <row r="1" spans="1:10" ht="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58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ht="34.5" customHeight="1">
      <c r="A3" s="3" t="s">
        <v>11</v>
      </c>
      <c r="B3" s="4" t="s">
        <v>12</v>
      </c>
      <c r="C3" s="4" t="s">
        <v>13</v>
      </c>
      <c r="D3" s="5">
        <v>80</v>
      </c>
      <c r="E3" s="6">
        <f>D3*0.4</f>
        <v>32</v>
      </c>
      <c r="F3" s="5">
        <v>79.2</v>
      </c>
      <c r="G3" s="6">
        <f>F3*0.6</f>
        <v>47.52</v>
      </c>
      <c r="H3" s="6">
        <f>E3+G3</f>
        <v>79.52000000000001</v>
      </c>
      <c r="I3" s="13">
        <v>1</v>
      </c>
      <c r="J3" s="14" t="s">
        <v>14</v>
      </c>
    </row>
    <row r="4" spans="1:10" ht="34.5" customHeight="1">
      <c r="A4" s="7"/>
      <c r="B4" s="8" t="s">
        <v>15</v>
      </c>
      <c r="C4" s="9" t="s">
        <v>16</v>
      </c>
      <c r="D4" s="5">
        <v>73</v>
      </c>
      <c r="E4" s="6">
        <f aca="true" t="shared" si="0" ref="E4:E9">D4*0.4</f>
        <v>29.200000000000003</v>
      </c>
      <c r="F4" s="5">
        <v>73.6</v>
      </c>
      <c r="G4" s="6">
        <f aca="true" t="shared" si="1" ref="G4:G9">F4*0.6</f>
        <v>44.16</v>
      </c>
      <c r="H4" s="6">
        <f aca="true" t="shared" si="2" ref="H4:H9">E4+G4</f>
        <v>73.36</v>
      </c>
      <c r="I4" s="13">
        <v>2</v>
      </c>
      <c r="J4" s="14" t="s">
        <v>17</v>
      </c>
    </row>
    <row r="5" spans="1:10" ht="34.5" customHeight="1">
      <c r="A5" s="7"/>
      <c r="B5" s="8" t="s">
        <v>18</v>
      </c>
      <c r="C5" s="9" t="s">
        <v>19</v>
      </c>
      <c r="D5" s="5">
        <v>65</v>
      </c>
      <c r="E5" s="6">
        <f t="shared" si="0"/>
        <v>26</v>
      </c>
      <c r="F5" s="5">
        <v>76</v>
      </c>
      <c r="G5" s="6">
        <f t="shared" si="1"/>
        <v>45.6</v>
      </c>
      <c r="H5" s="6">
        <f t="shared" si="2"/>
        <v>71.6</v>
      </c>
      <c r="I5" s="13">
        <v>3</v>
      </c>
      <c r="J5" s="14" t="s">
        <v>17</v>
      </c>
    </row>
    <row r="6" spans="1:10" ht="34.5" customHeight="1">
      <c r="A6" s="3" t="s">
        <v>20</v>
      </c>
      <c r="B6" s="8" t="s">
        <v>21</v>
      </c>
      <c r="C6" s="9" t="s">
        <v>22</v>
      </c>
      <c r="D6" s="5">
        <v>74.5</v>
      </c>
      <c r="E6" s="6">
        <f t="shared" si="0"/>
        <v>29.8</v>
      </c>
      <c r="F6" s="5">
        <v>79.6</v>
      </c>
      <c r="G6" s="6">
        <f t="shared" si="1"/>
        <v>47.76</v>
      </c>
      <c r="H6" s="6">
        <f t="shared" si="2"/>
        <v>77.56</v>
      </c>
      <c r="I6" s="13">
        <v>1</v>
      </c>
      <c r="J6" s="14" t="s">
        <v>14</v>
      </c>
    </row>
    <row r="7" spans="1:10" ht="34.5" customHeight="1">
      <c r="A7" s="7"/>
      <c r="B7" s="8" t="s">
        <v>23</v>
      </c>
      <c r="C7" s="9" t="s">
        <v>24</v>
      </c>
      <c r="D7" s="5">
        <v>62</v>
      </c>
      <c r="E7" s="6">
        <f t="shared" si="0"/>
        <v>24.8</v>
      </c>
      <c r="F7" s="5">
        <v>78.6</v>
      </c>
      <c r="G7" s="6">
        <f t="shared" si="1"/>
        <v>47.16</v>
      </c>
      <c r="H7" s="6">
        <f t="shared" si="2"/>
        <v>71.96</v>
      </c>
      <c r="I7" s="13">
        <v>2</v>
      </c>
      <c r="J7" s="14" t="s">
        <v>17</v>
      </c>
    </row>
    <row r="8" spans="1:10" ht="34.5" customHeight="1">
      <c r="A8" s="7"/>
      <c r="B8" s="8" t="s">
        <v>25</v>
      </c>
      <c r="C8" s="9" t="s">
        <v>26</v>
      </c>
      <c r="D8" s="5">
        <v>62</v>
      </c>
      <c r="E8" s="6">
        <f t="shared" si="0"/>
        <v>24.8</v>
      </c>
      <c r="F8" s="5">
        <v>72.6</v>
      </c>
      <c r="G8" s="6">
        <f t="shared" si="1"/>
        <v>43.559999999999995</v>
      </c>
      <c r="H8" s="6">
        <f t="shared" si="2"/>
        <v>68.36</v>
      </c>
      <c r="I8" s="13">
        <v>3</v>
      </c>
      <c r="J8" s="14" t="s">
        <v>17</v>
      </c>
    </row>
    <row r="9" spans="1:10" ht="34.5" customHeight="1">
      <c r="A9" s="7"/>
      <c r="B9" s="8" t="s">
        <v>27</v>
      </c>
      <c r="C9" s="9" t="s">
        <v>28</v>
      </c>
      <c r="D9" s="5">
        <v>62</v>
      </c>
      <c r="E9" s="6">
        <f t="shared" si="0"/>
        <v>24.8</v>
      </c>
      <c r="F9" s="5">
        <v>71.6</v>
      </c>
      <c r="G9" s="6">
        <f t="shared" si="1"/>
        <v>42.959999999999994</v>
      </c>
      <c r="H9" s="6">
        <f t="shared" si="2"/>
        <v>67.75999999999999</v>
      </c>
      <c r="I9" s="13">
        <v>4</v>
      </c>
      <c r="J9" s="14" t="s">
        <v>17</v>
      </c>
    </row>
    <row r="10" spans="2:9" ht="14.25">
      <c r="B10" s="10"/>
      <c r="C10" s="10"/>
      <c r="D10" s="10"/>
      <c r="E10" s="10"/>
      <c r="F10" s="10"/>
      <c r="G10" s="11"/>
      <c r="H10" s="11"/>
      <c r="I10" s="11"/>
    </row>
    <row r="11" ht="14.25">
      <c r="I11" s="11"/>
    </row>
    <row r="12" spans="7:9" ht="14.25">
      <c r="G12" s="12"/>
      <c r="H12" s="12"/>
      <c r="I12" s="12"/>
    </row>
    <row r="13" spans="7:9" ht="14.25">
      <c r="G13" s="12"/>
      <c r="H13" s="12"/>
      <c r="I13" s="12"/>
    </row>
    <row r="14" spans="7:9" ht="14.25">
      <c r="G14" s="12"/>
      <c r="H14" s="12"/>
      <c r="I14" s="12"/>
    </row>
    <row r="15" spans="7:9" ht="14.25">
      <c r="G15" s="12"/>
      <c r="H15" s="12"/>
      <c r="I15" s="12"/>
    </row>
    <row r="16" spans="7:9" ht="14.25">
      <c r="G16" s="12"/>
      <c r="H16" s="12"/>
      <c r="I16" s="12"/>
    </row>
    <row r="17" spans="7:9" ht="14.25">
      <c r="G17" s="12"/>
      <c r="H17" s="12"/>
      <c r="I17" s="12"/>
    </row>
    <row r="18" spans="7:9" ht="14.25">
      <c r="G18" s="12"/>
      <c r="H18" s="12"/>
      <c r="I18" s="12"/>
    </row>
    <row r="19" spans="7:9" ht="14.25">
      <c r="G19" s="12"/>
      <c r="H19" s="12"/>
      <c r="I19" s="12"/>
    </row>
    <row r="20" spans="7:9" ht="14.25">
      <c r="G20" s="12"/>
      <c r="H20" s="12"/>
      <c r="I20" s="12"/>
    </row>
    <row r="21" spans="7:9" ht="14.25">
      <c r="G21" s="12"/>
      <c r="H21" s="12"/>
      <c r="I21" s="12"/>
    </row>
    <row r="22" spans="7:9" ht="14.25">
      <c r="G22" s="12"/>
      <c r="H22" s="12"/>
      <c r="I22" s="12"/>
    </row>
    <row r="23" spans="7:9" ht="14.25">
      <c r="G23" s="12"/>
      <c r="H23" s="12"/>
      <c r="I23" s="12"/>
    </row>
    <row r="24" spans="7:9" ht="14.25">
      <c r="G24" s="12"/>
      <c r="H24" s="12"/>
      <c r="I24" s="12"/>
    </row>
  </sheetData>
  <sheetProtection/>
  <mergeCells count="3">
    <mergeCell ref="A1:J1"/>
    <mergeCell ref="A3:A5"/>
    <mergeCell ref="A6:A9"/>
  </mergeCells>
  <printOptions/>
  <pageMargins left="0.75" right="0.75" top="1" bottom="1" header="0.51" footer="0.51"/>
  <pageSetup fitToHeight="1" fitToWidth="1" orientation="landscape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陈应雪</cp:lastModifiedBy>
  <dcterms:created xsi:type="dcterms:W3CDTF">2016-05-14T07:33:35Z</dcterms:created>
  <dcterms:modified xsi:type="dcterms:W3CDTF">2020-11-02T08:44:03Z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