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<sst xmlns="http://schemas.openxmlformats.org/spreadsheetml/2006/main" count="319" uniqueCount="208">
  <si>
    <t>附件1：</t>
  </si>
  <si>
    <t>毕节市中医院、毕节市疾病预防控制中心，毕节市医疗保障局、毕节市红十字会、毕节市总工会、毕节市计划生育协会下属事业单位
2020年面向社会公开招聘工作人员进入体检人员名单</t>
  </si>
  <si>
    <t>序号</t>
  </si>
  <si>
    <t>姓  名</t>
  </si>
  <si>
    <t>准考证号</t>
  </si>
  <si>
    <t>报考单位</t>
  </si>
  <si>
    <t>报考
职位</t>
  </si>
  <si>
    <t>笔试
成绩</t>
  </si>
  <si>
    <t>面试
成绩</t>
  </si>
  <si>
    <t>总成绩</t>
  </si>
  <si>
    <t>是否进
入体检</t>
  </si>
  <si>
    <t>1</t>
  </si>
  <si>
    <t>单正先</t>
  </si>
  <si>
    <t>10124053323</t>
  </si>
  <si>
    <t>00034毕节市中医院</t>
  </si>
  <si>
    <t>01中医医师</t>
  </si>
  <si>
    <t>94</t>
  </si>
  <si>
    <t>76.8</t>
  </si>
  <si>
    <t>是</t>
  </si>
  <si>
    <t>2</t>
  </si>
  <si>
    <t>贾浪涛</t>
  </si>
  <si>
    <t>10124023621</t>
  </si>
  <si>
    <t>92.5</t>
  </si>
  <si>
    <t>71.9</t>
  </si>
  <si>
    <t>3</t>
  </si>
  <si>
    <t>陈  源</t>
  </si>
  <si>
    <t>10124041811</t>
  </si>
  <si>
    <t>81</t>
  </si>
  <si>
    <t>81.8</t>
  </si>
  <si>
    <t>4</t>
  </si>
  <si>
    <t>陈飞龙</t>
  </si>
  <si>
    <t>10124030128</t>
  </si>
  <si>
    <t>83.5</t>
  </si>
  <si>
    <t>79.2</t>
  </si>
  <si>
    <t>5</t>
  </si>
  <si>
    <t>徐  浪</t>
  </si>
  <si>
    <t>10124023806</t>
  </si>
  <si>
    <t>77</t>
  </si>
  <si>
    <t>6</t>
  </si>
  <si>
    <t>张  贤</t>
  </si>
  <si>
    <t>10124042422</t>
  </si>
  <si>
    <t>02临床医师</t>
  </si>
  <si>
    <t>96.5</t>
  </si>
  <si>
    <t>74</t>
  </si>
  <si>
    <t>7</t>
  </si>
  <si>
    <t>刘玉萍</t>
  </si>
  <si>
    <t>10124012502</t>
  </si>
  <si>
    <t>90</t>
  </si>
  <si>
    <t>80</t>
  </si>
  <si>
    <t>8</t>
  </si>
  <si>
    <t>刘洋艺</t>
  </si>
  <si>
    <t>10124053504</t>
  </si>
  <si>
    <t>86</t>
  </si>
  <si>
    <t>83.7</t>
  </si>
  <si>
    <t>9</t>
  </si>
  <si>
    <t>胡  蓉</t>
  </si>
  <si>
    <t>10124033509</t>
  </si>
  <si>
    <t>88</t>
  </si>
  <si>
    <t>10</t>
  </si>
  <si>
    <t>段庆玲</t>
  </si>
  <si>
    <t>10124053317</t>
  </si>
  <si>
    <t>80.5</t>
  </si>
  <si>
    <t>81.6</t>
  </si>
  <si>
    <t>11</t>
  </si>
  <si>
    <t>杨先容</t>
  </si>
  <si>
    <t>10124022611</t>
  </si>
  <si>
    <t>04口腔医师</t>
  </si>
  <si>
    <t>73.5</t>
  </si>
  <si>
    <t>73.8</t>
  </si>
  <si>
    <t>12</t>
  </si>
  <si>
    <t>李燕平</t>
  </si>
  <si>
    <t>10124031108</t>
  </si>
  <si>
    <t>06影像医师</t>
  </si>
  <si>
    <t>71</t>
  </si>
  <si>
    <t>72.6</t>
  </si>
  <si>
    <t>13</t>
  </si>
  <si>
    <t>周鹏琼</t>
  </si>
  <si>
    <t>10124023920</t>
  </si>
  <si>
    <t>70.5</t>
  </si>
  <si>
    <t>60.4</t>
  </si>
  <si>
    <t>14</t>
  </si>
  <si>
    <t>许  楠</t>
  </si>
  <si>
    <t>10124040809</t>
  </si>
  <si>
    <t>07会计</t>
  </si>
  <si>
    <t>107</t>
  </si>
  <si>
    <t>15</t>
  </si>
  <si>
    <t>赵  碧</t>
  </si>
  <si>
    <t>10124035116</t>
  </si>
  <si>
    <t>104</t>
  </si>
  <si>
    <t>83.8</t>
  </si>
  <si>
    <t>16</t>
  </si>
  <si>
    <t>孙  挺</t>
  </si>
  <si>
    <t>10124011315</t>
  </si>
  <si>
    <t>08信息管理</t>
  </si>
  <si>
    <t>117</t>
  </si>
  <si>
    <t>87.4</t>
  </si>
  <si>
    <t>17</t>
  </si>
  <si>
    <t>徐  伟</t>
  </si>
  <si>
    <t>10124012223</t>
  </si>
  <si>
    <t>00027毕节市疾病预防控制中心</t>
  </si>
  <si>
    <t>01工作员</t>
  </si>
  <si>
    <t>112.5</t>
  </si>
  <si>
    <t>81.2</t>
  </si>
  <si>
    <t>18</t>
  </si>
  <si>
    <t>李王菲</t>
  </si>
  <si>
    <t>10124034917</t>
  </si>
  <si>
    <t>02工作员</t>
  </si>
  <si>
    <t>112</t>
  </si>
  <si>
    <t>77.4</t>
  </si>
  <si>
    <t>19</t>
  </si>
  <si>
    <t>张志孟</t>
  </si>
  <si>
    <t>10124030409</t>
  </si>
  <si>
    <t>99</t>
  </si>
  <si>
    <t>83.6</t>
  </si>
  <si>
    <t>20</t>
  </si>
  <si>
    <t>文  娟</t>
  </si>
  <si>
    <t>10124033517</t>
  </si>
  <si>
    <t>03工作员</t>
  </si>
  <si>
    <t>73</t>
  </si>
  <si>
    <t>21</t>
  </si>
  <si>
    <t>张宇航</t>
  </si>
  <si>
    <t>10124012406</t>
  </si>
  <si>
    <t>04工作员</t>
  </si>
  <si>
    <t>80.8</t>
  </si>
  <si>
    <t>22</t>
  </si>
  <si>
    <t>刘  蓉</t>
  </si>
  <si>
    <t>10124043329</t>
  </si>
  <si>
    <t>00028毕节市医保基金运行服务中心</t>
  </si>
  <si>
    <t>01业务工作员</t>
  </si>
  <si>
    <t>23</t>
  </si>
  <si>
    <t>李芝菊</t>
  </si>
  <si>
    <t>10124022504</t>
  </si>
  <si>
    <t>24</t>
  </si>
  <si>
    <t>欧雪丽</t>
  </si>
  <si>
    <t>10124031314</t>
  </si>
  <si>
    <t>02业务工作员</t>
  </si>
  <si>
    <t>25</t>
  </si>
  <si>
    <t>赵宏杰</t>
  </si>
  <si>
    <t>10124023717</t>
  </si>
  <si>
    <t>03基金财务工作员</t>
  </si>
  <si>
    <t>26</t>
  </si>
  <si>
    <t>燕  红</t>
  </si>
  <si>
    <t>10124033930</t>
  </si>
  <si>
    <t>27</t>
  </si>
  <si>
    <t>韦纯鑫</t>
  </si>
  <si>
    <t>10124054527</t>
  </si>
  <si>
    <t>04统计分析工作员</t>
  </si>
  <si>
    <t>28</t>
  </si>
  <si>
    <t>冯雪芳</t>
  </si>
  <si>
    <t>10124042903</t>
  </si>
  <si>
    <t>05业务工作员</t>
  </si>
  <si>
    <t>29</t>
  </si>
  <si>
    <t>张  婷</t>
  </si>
  <si>
    <t>10124054102</t>
  </si>
  <si>
    <t>06业务工作员</t>
  </si>
  <si>
    <t>30</t>
  </si>
  <si>
    <t>张玲艳</t>
  </si>
  <si>
    <t>10124040929</t>
  </si>
  <si>
    <t>07业务工作员</t>
  </si>
  <si>
    <t>31</t>
  </si>
  <si>
    <t>胡师云</t>
  </si>
  <si>
    <t>10124032319</t>
  </si>
  <si>
    <t>00029毕节市医疗保障异地结算中心</t>
  </si>
  <si>
    <t>32</t>
  </si>
  <si>
    <t>林永智</t>
  </si>
  <si>
    <t>10124035829</t>
  </si>
  <si>
    <t>02基金财务工作员</t>
  </si>
  <si>
    <t>33</t>
  </si>
  <si>
    <t>周钰凯</t>
  </si>
  <si>
    <t>10124042414</t>
  </si>
  <si>
    <t>34</t>
  </si>
  <si>
    <t>戴桐桐</t>
  </si>
  <si>
    <t>10124023203</t>
  </si>
  <si>
    <t>03信息工作员</t>
  </si>
  <si>
    <t>35</t>
  </si>
  <si>
    <t>马智雄</t>
  </si>
  <si>
    <t>10124050617</t>
  </si>
  <si>
    <t>36</t>
  </si>
  <si>
    <t>罗正丽</t>
  </si>
  <si>
    <t>00009中国造血干细胞捐献者资料库
贵州省管理中心毕节工作站</t>
  </si>
  <si>
    <t>37</t>
  </si>
  <si>
    <t>马关洪</t>
  </si>
  <si>
    <t>38</t>
  </si>
  <si>
    <t>袁建坤</t>
  </si>
  <si>
    <t>39</t>
  </si>
  <si>
    <t>魏秋芃</t>
  </si>
  <si>
    <t>40</t>
  </si>
  <si>
    <t>10124030729</t>
  </si>
  <si>
    <t>00008毕节市服务职工中心</t>
  </si>
  <si>
    <t>78.20</t>
  </si>
  <si>
    <t>41</t>
  </si>
  <si>
    <t>郝茂宏</t>
  </si>
  <si>
    <t>10124030403</t>
  </si>
  <si>
    <t>100.50</t>
  </si>
  <si>
    <t>76.80</t>
  </si>
  <si>
    <t>42</t>
  </si>
  <si>
    <t>夏春平</t>
  </si>
  <si>
    <t>000010毕节市计划生育困难家庭扶助中心</t>
  </si>
  <si>
    <t>111.00</t>
  </si>
  <si>
    <t>72.40</t>
  </si>
  <si>
    <t>43</t>
  </si>
  <si>
    <t>陈  伟</t>
  </si>
  <si>
    <t>96.50</t>
  </si>
  <si>
    <t>77.60</t>
  </si>
  <si>
    <t>44</t>
  </si>
  <si>
    <t>刘  娅</t>
  </si>
  <si>
    <t>90.00</t>
  </si>
  <si>
    <t>81.00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</si>
</sst>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vertical="center"/>
    </xf>
    <xf numFmtId="176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4.625" style="0" customWidth="1"/>
    <col min="2" max="2" width="7.875" style="0" customWidth="1"/>
    <col min="3" max="3" width="13.25390625" style="0" customWidth="1"/>
    <col min="4" max="4" width="32.25390625" style="0" customWidth="1"/>
    <col min="5" max="5" width="13.75390625" style="0" customWidth="1"/>
    <col min="6" max="6" width="10.25390625" style="0" customWidth="1"/>
    <col min="7" max="7" width="8.875" style="0" customWidth="1"/>
    <col min="8" max="8" width="8.125" style="0" customWidth="1"/>
    <col min="9" max="9" width="6.00390625" style="0" customWidth="1"/>
  </cols>
  <sheetData>
    <row r="1" spans="1:5" ht="24" customHeight="1">
      <c r="A1" s="3" t="s">
        <v>0</v>
      </c>
      <c r="B1" s="3"/>
      <c r="C1" s="3"/>
      <c r="D1" s="3"/>
      <c r="E1" s="3"/>
    </row>
    <row r="2" spans="1:9" ht="8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7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</row>
    <row r="4" spans="1:9" s="2" customFormat="1" ht="18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8" t="s">
        <v>16</v>
      </c>
      <c r="G4" s="9" t="s">
        <v>17</v>
      </c>
      <c r="H4" s="10">
        <v>68.32</v>
      </c>
      <c r="I4" s="7" t="s">
        <v>18</v>
      </c>
    </row>
    <row r="5" spans="1:9" s="2" customFormat="1" ht="18.75" customHeight="1">
      <c r="A5" s="7" t="s">
        <v>19</v>
      </c>
      <c r="B5" s="7" t="s">
        <v>20</v>
      </c>
      <c r="C5" s="7" t="s">
        <v>21</v>
      </c>
      <c r="D5" s="7" t="s">
        <v>14</v>
      </c>
      <c r="E5" s="7" t="s">
        <v>15</v>
      </c>
      <c r="F5" s="8" t="s">
        <v>22</v>
      </c>
      <c r="G5" s="9" t="s">
        <v>23</v>
      </c>
      <c r="H5" s="10">
        <v>65.76</v>
      </c>
      <c r="I5" s="7" t="s">
        <v>18</v>
      </c>
    </row>
    <row r="6" spans="1:9" s="2" customFormat="1" ht="18.75" customHeight="1">
      <c r="A6" s="7" t="s">
        <v>24</v>
      </c>
      <c r="B6" s="7" t="s">
        <v>25</v>
      </c>
      <c r="C6" s="7" t="s">
        <v>26</v>
      </c>
      <c r="D6" s="7" t="s">
        <v>14</v>
      </c>
      <c r="E6" s="7" t="s">
        <v>15</v>
      </c>
      <c r="F6" s="8" t="s">
        <v>27</v>
      </c>
      <c r="G6" s="9" t="s">
        <v>28</v>
      </c>
      <c r="H6" s="10">
        <v>65.12</v>
      </c>
      <c r="I6" s="7" t="s">
        <v>18</v>
      </c>
    </row>
    <row r="7" spans="1:9" s="2" customFormat="1" ht="18.75" customHeight="1">
      <c r="A7" s="7" t="s">
        <v>29</v>
      </c>
      <c r="B7" s="7" t="s">
        <v>30</v>
      </c>
      <c r="C7" s="7" t="s">
        <v>31</v>
      </c>
      <c r="D7" s="7" t="s">
        <v>14</v>
      </c>
      <c r="E7" s="7" t="s">
        <v>15</v>
      </c>
      <c r="F7" s="8" t="s">
        <v>32</v>
      </c>
      <c r="G7" s="9" t="s">
        <v>33</v>
      </c>
      <c r="H7" s="10">
        <v>65.08</v>
      </c>
      <c r="I7" s="7" t="s">
        <v>18</v>
      </c>
    </row>
    <row r="8" spans="1:9" ht="18.75" customHeight="1">
      <c r="A8" s="7" t="s">
        <v>34</v>
      </c>
      <c r="B8" s="7" t="s">
        <v>35</v>
      </c>
      <c r="C8" s="7" t="s">
        <v>36</v>
      </c>
      <c r="D8" s="7" t="s">
        <v>14</v>
      </c>
      <c r="E8" s="7" t="s">
        <v>15</v>
      </c>
      <c r="F8" s="8" t="s">
        <v>32</v>
      </c>
      <c r="G8" s="9" t="s">
        <v>37</v>
      </c>
      <c r="H8" s="11">
        <v>64.2</v>
      </c>
      <c r="I8" s="7" t="s">
        <v>18</v>
      </c>
    </row>
    <row r="9" spans="1:9" ht="18.75" customHeight="1">
      <c r="A9" s="7" t="s">
        <v>38</v>
      </c>
      <c r="B9" s="7" t="s">
        <v>39</v>
      </c>
      <c r="C9" s="7" t="s">
        <v>40</v>
      </c>
      <c r="D9" s="7" t="s">
        <v>14</v>
      </c>
      <c r="E9" s="7" t="s">
        <v>41</v>
      </c>
      <c r="F9" s="8" t="s">
        <v>42</v>
      </c>
      <c r="G9" s="9" t="s">
        <v>43</v>
      </c>
      <c r="H9" s="11">
        <v>68.19999999999999</v>
      </c>
      <c r="I9" s="7" t="s">
        <v>18</v>
      </c>
    </row>
    <row r="10" spans="1:9" ht="18.75" customHeight="1">
      <c r="A10" s="7" t="s">
        <v>44</v>
      </c>
      <c r="B10" s="7" t="s">
        <v>45</v>
      </c>
      <c r="C10" s="7" t="s">
        <v>46</v>
      </c>
      <c r="D10" s="7" t="s">
        <v>14</v>
      </c>
      <c r="E10" s="7" t="s">
        <v>41</v>
      </c>
      <c r="F10" s="8" t="s">
        <v>47</v>
      </c>
      <c r="G10" s="9" t="s">
        <v>48</v>
      </c>
      <c r="H10" s="11">
        <v>68</v>
      </c>
      <c r="I10" s="7" t="s">
        <v>18</v>
      </c>
    </row>
    <row r="11" spans="1:9" ht="18.75" customHeight="1">
      <c r="A11" s="7" t="s">
        <v>49</v>
      </c>
      <c r="B11" s="7" t="s">
        <v>50</v>
      </c>
      <c r="C11" s="7" t="s">
        <v>51</v>
      </c>
      <c r="D11" s="7" t="s">
        <v>14</v>
      </c>
      <c r="E11" s="7" t="s">
        <v>41</v>
      </c>
      <c r="F11" s="8" t="s">
        <v>52</v>
      </c>
      <c r="G11" s="9" t="s">
        <v>53</v>
      </c>
      <c r="H11" s="11">
        <v>67.88</v>
      </c>
      <c r="I11" s="7" t="s">
        <v>18</v>
      </c>
    </row>
    <row r="12" spans="1:9" ht="18.75" customHeight="1">
      <c r="A12" s="7" t="s">
        <v>54</v>
      </c>
      <c r="B12" s="7" t="s">
        <v>55</v>
      </c>
      <c r="C12" s="7" t="s">
        <v>56</v>
      </c>
      <c r="D12" s="7" t="s">
        <v>14</v>
      </c>
      <c r="E12" s="7" t="s">
        <v>41</v>
      </c>
      <c r="F12" s="8" t="s">
        <v>37</v>
      </c>
      <c r="G12" s="9" t="s">
        <v>57</v>
      </c>
      <c r="H12" s="11">
        <v>66</v>
      </c>
      <c r="I12" s="7" t="s">
        <v>18</v>
      </c>
    </row>
    <row r="13" spans="1:9" ht="18.75" customHeight="1">
      <c r="A13" s="7" t="s">
        <v>58</v>
      </c>
      <c r="B13" s="7" t="s">
        <v>59</v>
      </c>
      <c r="C13" s="7" t="s">
        <v>60</v>
      </c>
      <c r="D13" s="7" t="s">
        <v>14</v>
      </c>
      <c r="E13" s="7" t="s">
        <v>41</v>
      </c>
      <c r="F13" s="8" t="s">
        <v>61</v>
      </c>
      <c r="G13" s="9" t="s">
        <v>62</v>
      </c>
      <c r="H13" s="11">
        <v>64.84</v>
      </c>
      <c r="I13" s="7" t="s">
        <v>18</v>
      </c>
    </row>
    <row r="14" spans="1:9" ht="18.75" customHeight="1">
      <c r="A14" s="7" t="s">
        <v>63</v>
      </c>
      <c r="B14" s="7" t="s">
        <v>64</v>
      </c>
      <c r="C14" s="7" t="s">
        <v>65</v>
      </c>
      <c r="D14" s="7" t="s">
        <v>14</v>
      </c>
      <c r="E14" s="7" t="s">
        <v>66</v>
      </c>
      <c r="F14" s="8" t="s">
        <v>67</v>
      </c>
      <c r="G14" s="9" t="s">
        <v>68</v>
      </c>
      <c r="H14" s="11">
        <v>58.92</v>
      </c>
      <c r="I14" s="7" t="s">
        <v>18</v>
      </c>
    </row>
    <row r="15" spans="1:9" ht="18.75" customHeight="1">
      <c r="A15" s="7" t="s">
        <v>69</v>
      </c>
      <c r="B15" s="7" t="s">
        <v>70</v>
      </c>
      <c r="C15" s="7" t="s">
        <v>71</v>
      </c>
      <c r="D15" s="7" t="s">
        <v>14</v>
      </c>
      <c r="E15" s="7" t="s">
        <v>72</v>
      </c>
      <c r="F15" s="8" t="s">
        <v>73</v>
      </c>
      <c r="G15" s="9" t="s">
        <v>74</v>
      </c>
      <c r="H15" s="11">
        <v>57.44</v>
      </c>
      <c r="I15" s="7" t="s">
        <v>18</v>
      </c>
    </row>
    <row r="16" spans="1:9" ht="18.75" customHeight="1">
      <c r="A16" s="7" t="s">
        <v>75</v>
      </c>
      <c r="B16" s="7" t="s">
        <v>76</v>
      </c>
      <c r="C16" s="7" t="s">
        <v>77</v>
      </c>
      <c r="D16" s="7" t="s">
        <v>14</v>
      </c>
      <c r="E16" s="7" t="s">
        <v>72</v>
      </c>
      <c r="F16" s="8" t="s">
        <v>78</v>
      </c>
      <c r="G16" s="9" t="s">
        <v>79</v>
      </c>
      <c r="H16" s="11">
        <v>52.36</v>
      </c>
      <c r="I16" s="7" t="s">
        <v>18</v>
      </c>
    </row>
    <row r="17" spans="1:9" ht="18.75" customHeight="1">
      <c r="A17" s="7" t="s">
        <v>80</v>
      </c>
      <c r="B17" s="7" t="s">
        <v>81</v>
      </c>
      <c r="C17" s="7" t="s">
        <v>82</v>
      </c>
      <c r="D17" s="7" t="s">
        <v>14</v>
      </c>
      <c r="E17" s="7" t="s">
        <v>83</v>
      </c>
      <c r="F17" s="8" t="s">
        <v>84</v>
      </c>
      <c r="G17" s="9" t="s">
        <v>27</v>
      </c>
      <c r="H17" s="11">
        <v>75.19999999999999</v>
      </c>
      <c r="I17" s="7" t="s">
        <v>18</v>
      </c>
    </row>
    <row r="18" spans="1:9" ht="18.75" customHeight="1">
      <c r="A18" s="7" t="s">
        <v>85</v>
      </c>
      <c r="B18" s="7" t="s">
        <v>86</v>
      </c>
      <c r="C18" s="7" t="s">
        <v>87</v>
      </c>
      <c r="D18" s="7" t="s">
        <v>14</v>
      </c>
      <c r="E18" s="7" t="s">
        <v>83</v>
      </c>
      <c r="F18" s="8" t="s">
        <v>88</v>
      </c>
      <c r="G18" s="9" t="s">
        <v>89</v>
      </c>
      <c r="H18" s="11">
        <v>75.12</v>
      </c>
      <c r="I18" s="7" t="s">
        <v>18</v>
      </c>
    </row>
    <row r="19" spans="1:9" ht="18.75" customHeight="1">
      <c r="A19" s="7" t="s">
        <v>90</v>
      </c>
      <c r="B19" s="7" t="s">
        <v>91</v>
      </c>
      <c r="C19" s="7" t="s">
        <v>92</v>
      </c>
      <c r="D19" s="7" t="s">
        <v>14</v>
      </c>
      <c r="E19" s="7" t="s">
        <v>93</v>
      </c>
      <c r="F19" s="8" t="s">
        <v>94</v>
      </c>
      <c r="G19" s="9" t="s">
        <v>95</v>
      </c>
      <c r="H19" s="11">
        <v>81.75999999999999</v>
      </c>
      <c r="I19" s="7" t="s">
        <v>18</v>
      </c>
    </row>
    <row r="20" spans="1:9" ht="18.75" customHeight="1">
      <c r="A20" s="7" t="s">
        <v>96</v>
      </c>
      <c r="B20" s="12" t="s">
        <v>97</v>
      </c>
      <c r="C20" s="12" t="s">
        <v>98</v>
      </c>
      <c r="D20" s="12" t="s">
        <v>99</v>
      </c>
      <c r="E20" s="12" t="s">
        <v>100</v>
      </c>
      <c r="F20" s="8" t="s">
        <v>101</v>
      </c>
      <c r="G20" s="9" t="s">
        <v>102</v>
      </c>
      <c r="H20" s="13">
        <v>77.48</v>
      </c>
      <c r="I20" s="7" t="s">
        <v>18</v>
      </c>
    </row>
    <row r="21" spans="1:9" ht="18.75" customHeight="1">
      <c r="A21" s="7" t="s">
        <v>103</v>
      </c>
      <c r="B21" s="12" t="s">
        <v>104</v>
      </c>
      <c r="C21" s="12" t="s">
        <v>105</v>
      </c>
      <c r="D21" s="12" t="s">
        <v>99</v>
      </c>
      <c r="E21" s="12" t="s">
        <v>106</v>
      </c>
      <c r="F21" s="8" t="s">
        <v>107</v>
      </c>
      <c r="G21" s="9" t="s">
        <v>108</v>
      </c>
      <c r="H21" s="13">
        <v>75.76</v>
      </c>
      <c r="I21" s="7" t="s">
        <v>18</v>
      </c>
    </row>
    <row r="22" spans="1:9" ht="18.75" customHeight="1">
      <c r="A22" s="7" t="s">
        <v>109</v>
      </c>
      <c r="B22" s="12" t="s">
        <v>110</v>
      </c>
      <c r="C22" s="12" t="s">
        <v>111</v>
      </c>
      <c r="D22" s="12" t="s">
        <v>99</v>
      </c>
      <c r="E22" s="12" t="s">
        <v>106</v>
      </c>
      <c r="F22" s="8" t="s">
        <v>112</v>
      </c>
      <c r="G22" s="9" t="s">
        <v>113</v>
      </c>
      <c r="H22" s="13">
        <v>73.03999999999999</v>
      </c>
      <c r="I22" s="7" t="s">
        <v>18</v>
      </c>
    </row>
    <row r="23" spans="1:9" ht="18.75" customHeight="1">
      <c r="A23" s="7" t="s">
        <v>114</v>
      </c>
      <c r="B23" s="12" t="s">
        <v>115</v>
      </c>
      <c r="C23" s="12" t="s">
        <v>116</v>
      </c>
      <c r="D23" s="12" t="s">
        <v>99</v>
      </c>
      <c r="E23" s="12" t="s">
        <v>117</v>
      </c>
      <c r="F23" s="8" t="s">
        <v>16</v>
      </c>
      <c r="G23" s="9" t="s">
        <v>118</v>
      </c>
      <c r="H23" s="13">
        <v>66.8</v>
      </c>
      <c r="I23" s="7" t="s">
        <v>18</v>
      </c>
    </row>
    <row r="24" spans="1:9" ht="18.75" customHeight="1">
      <c r="A24" s="7" t="s">
        <v>119</v>
      </c>
      <c r="B24" s="12" t="s">
        <v>120</v>
      </c>
      <c r="C24" s="12" t="s">
        <v>121</v>
      </c>
      <c r="D24" s="12" t="s">
        <v>99</v>
      </c>
      <c r="E24" s="12" t="s">
        <v>122</v>
      </c>
      <c r="F24" s="8" t="s">
        <v>101</v>
      </c>
      <c r="G24" s="9" t="s">
        <v>123</v>
      </c>
      <c r="H24" s="13">
        <v>77.32</v>
      </c>
      <c r="I24" s="7" t="s">
        <v>18</v>
      </c>
    </row>
    <row r="25" spans="1:9" ht="18.75" customHeight="1">
      <c r="A25" s="7" t="s">
        <v>124</v>
      </c>
      <c r="B25" s="12" t="s">
        <v>125</v>
      </c>
      <c r="C25" s="12" t="s">
        <v>126</v>
      </c>
      <c r="D25" s="12" t="s">
        <v>127</v>
      </c>
      <c r="E25" s="12" t="s">
        <v>128</v>
      </c>
      <c r="F25" s="12">
        <v>82</v>
      </c>
      <c r="G25" s="12">
        <v>85.4</v>
      </c>
      <c r="H25" s="12">
        <f aca="true" t="shared" si="0" ref="H25:H42">(F25/1.5*0.6)+(G25*0.4)</f>
        <v>66.96000000000001</v>
      </c>
      <c r="I25" s="7" t="s">
        <v>18</v>
      </c>
    </row>
    <row r="26" spans="1:9" ht="18.75" customHeight="1">
      <c r="A26" s="7" t="s">
        <v>129</v>
      </c>
      <c r="B26" s="12" t="s">
        <v>130</v>
      </c>
      <c r="C26" s="12" t="s">
        <v>131</v>
      </c>
      <c r="D26" s="12" t="s">
        <v>127</v>
      </c>
      <c r="E26" s="12" t="s">
        <v>128</v>
      </c>
      <c r="F26" s="12">
        <v>90.5</v>
      </c>
      <c r="G26" s="12">
        <v>74.4</v>
      </c>
      <c r="H26" s="12">
        <f t="shared" si="0"/>
        <v>65.96000000000001</v>
      </c>
      <c r="I26" s="7" t="s">
        <v>18</v>
      </c>
    </row>
    <row r="27" spans="1:9" ht="18.75" customHeight="1">
      <c r="A27" s="7" t="s">
        <v>132</v>
      </c>
      <c r="B27" s="12" t="s">
        <v>133</v>
      </c>
      <c r="C27" s="12" t="s">
        <v>134</v>
      </c>
      <c r="D27" s="12" t="s">
        <v>127</v>
      </c>
      <c r="E27" s="12" t="s">
        <v>135</v>
      </c>
      <c r="F27" s="12">
        <v>103</v>
      </c>
      <c r="G27" s="12">
        <v>79.8</v>
      </c>
      <c r="H27" s="12">
        <f t="shared" si="0"/>
        <v>73.12</v>
      </c>
      <c r="I27" s="7" t="s">
        <v>18</v>
      </c>
    </row>
    <row r="28" spans="1:9" ht="18.75" customHeight="1">
      <c r="A28" s="7" t="s">
        <v>136</v>
      </c>
      <c r="B28" s="12" t="s">
        <v>137</v>
      </c>
      <c r="C28" s="12" t="s">
        <v>138</v>
      </c>
      <c r="D28" s="12" t="s">
        <v>127</v>
      </c>
      <c r="E28" s="12" t="s">
        <v>139</v>
      </c>
      <c r="F28" s="12">
        <v>99</v>
      </c>
      <c r="G28" s="12">
        <v>78</v>
      </c>
      <c r="H28" s="12">
        <f t="shared" si="0"/>
        <v>70.80000000000001</v>
      </c>
      <c r="I28" s="7" t="s">
        <v>18</v>
      </c>
    </row>
    <row r="29" spans="1:9" ht="18.75" customHeight="1">
      <c r="A29" s="7" t="s">
        <v>140</v>
      </c>
      <c r="B29" s="12" t="s">
        <v>141</v>
      </c>
      <c r="C29" s="12" t="s">
        <v>142</v>
      </c>
      <c r="D29" s="12" t="s">
        <v>127</v>
      </c>
      <c r="E29" s="12" t="s">
        <v>139</v>
      </c>
      <c r="F29" s="12">
        <v>96.5</v>
      </c>
      <c r="G29" s="12">
        <v>79.8</v>
      </c>
      <c r="H29" s="12">
        <f t="shared" si="0"/>
        <v>70.52</v>
      </c>
      <c r="I29" s="7" t="s">
        <v>18</v>
      </c>
    </row>
    <row r="30" spans="1:9" ht="18.75" customHeight="1">
      <c r="A30" s="7" t="s">
        <v>143</v>
      </c>
      <c r="B30" s="12" t="s">
        <v>144</v>
      </c>
      <c r="C30" s="12" t="s">
        <v>145</v>
      </c>
      <c r="D30" s="12" t="s">
        <v>127</v>
      </c>
      <c r="E30" s="12" t="s">
        <v>146</v>
      </c>
      <c r="F30" s="12">
        <v>110.5</v>
      </c>
      <c r="G30" s="12">
        <v>81.4</v>
      </c>
      <c r="H30" s="12">
        <f t="shared" si="0"/>
        <v>76.76</v>
      </c>
      <c r="I30" s="7" t="s">
        <v>18</v>
      </c>
    </row>
    <row r="31" spans="1:9" ht="18.75" customHeight="1">
      <c r="A31" s="7" t="s">
        <v>147</v>
      </c>
      <c r="B31" s="12" t="s">
        <v>148</v>
      </c>
      <c r="C31" s="12" t="s">
        <v>149</v>
      </c>
      <c r="D31" s="12" t="s">
        <v>127</v>
      </c>
      <c r="E31" s="12" t="s">
        <v>150</v>
      </c>
      <c r="F31" s="12">
        <v>111.5</v>
      </c>
      <c r="G31" s="12">
        <v>73.8</v>
      </c>
      <c r="H31" s="12">
        <f t="shared" si="0"/>
        <v>74.11999999999999</v>
      </c>
      <c r="I31" s="7" t="s">
        <v>18</v>
      </c>
    </row>
    <row r="32" spans="1:9" ht="18.75" customHeight="1">
      <c r="A32" s="7" t="s">
        <v>151</v>
      </c>
      <c r="B32" s="12" t="s">
        <v>152</v>
      </c>
      <c r="C32" s="12" t="s">
        <v>153</v>
      </c>
      <c r="D32" s="12" t="s">
        <v>127</v>
      </c>
      <c r="E32" s="12" t="s">
        <v>154</v>
      </c>
      <c r="F32" s="12">
        <v>106</v>
      </c>
      <c r="G32" s="12">
        <v>79.2</v>
      </c>
      <c r="H32" s="12">
        <f t="shared" si="0"/>
        <v>74.08</v>
      </c>
      <c r="I32" s="7" t="s">
        <v>18</v>
      </c>
    </row>
    <row r="33" spans="1:9" ht="18.75" customHeight="1">
      <c r="A33" s="7" t="s">
        <v>155</v>
      </c>
      <c r="B33" s="12" t="s">
        <v>156</v>
      </c>
      <c r="C33" s="12" t="s">
        <v>157</v>
      </c>
      <c r="D33" s="12" t="s">
        <v>127</v>
      </c>
      <c r="E33" s="12" t="s">
        <v>158</v>
      </c>
      <c r="F33" s="12">
        <v>105</v>
      </c>
      <c r="G33" s="12">
        <v>76.6</v>
      </c>
      <c r="H33" s="12">
        <f t="shared" si="0"/>
        <v>72.64</v>
      </c>
      <c r="I33" s="7" t="s">
        <v>18</v>
      </c>
    </row>
    <row r="34" spans="1:9" ht="18.75" customHeight="1">
      <c r="A34" s="7" t="s">
        <v>159</v>
      </c>
      <c r="B34" s="12" t="s">
        <v>160</v>
      </c>
      <c r="C34" s="12" t="s">
        <v>161</v>
      </c>
      <c r="D34" s="12" t="s">
        <v>162</v>
      </c>
      <c r="E34" s="12" t="s">
        <v>128</v>
      </c>
      <c r="F34" s="12">
        <v>83</v>
      </c>
      <c r="G34" s="12">
        <v>77.2</v>
      </c>
      <c r="H34" s="12">
        <f t="shared" si="0"/>
        <v>64.08000000000001</v>
      </c>
      <c r="I34" s="7" t="s">
        <v>18</v>
      </c>
    </row>
    <row r="35" spans="1:9" ht="18.75" customHeight="1">
      <c r="A35" s="7" t="s">
        <v>163</v>
      </c>
      <c r="B35" s="12" t="s">
        <v>164</v>
      </c>
      <c r="C35" s="12" t="s">
        <v>165</v>
      </c>
      <c r="D35" s="12" t="s">
        <v>162</v>
      </c>
      <c r="E35" s="12" t="s">
        <v>166</v>
      </c>
      <c r="F35" s="12">
        <v>105.5</v>
      </c>
      <c r="G35" s="12">
        <v>82</v>
      </c>
      <c r="H35" s="12">
        <f t="shared" si="0"/>
        <v>75</v>
      </c>
      <c r="I35" s="7" t="s">
        <v>18</v>
      </c>
    </row>
    <row r="36" spans="1:9" ht="18.75" customHeight="1">
      <c r="A36" s="7" t="s">
        <v>167</v>
      </c>
      <c r="B36" s="12" t="s">
        <v>168</v>
      </c>
      <c r="C36" s="12" t="s">
        <v>169</v>
      </c>
      <c r="D36" s="12" t="s">
        <v>162</v>
      </c>
      <c r="E36" s="12" t="s">
        <v>166</v>
      </c>
      <c r="F36" s="12">
        <v>101.5</v>
      </c>
      <c r="G36" s="12">
        <v>79.6</v>
      </c>
      <c r="H36" s="12">
        <f t="shared" si="0"/>
        <v>72.44</v>
      </c>
      <c r="I36" s="7" t="s">
        <v>18</v>
      </c>
    </row>
    <row r="37" spans="1:9" ht="18.75" customHeight="1">
      <c r="A37" s="7" t="s">
        <v>170</v>
      </c>
      <c r="B37" s="12" t="s">
        <v>171</v>
      </c>
      <c r="C37" s="12" t="s">
        <v>172</v>
      </c>
      <c r="D37" s="12" t="s">
        <v>162</v>
      </c>
      <c r="E37" s="12" t="s">
        <v>173</v>
      </c>
      <c r="F37" s="12">
        <v>106.5</v>
      </c>
      <c r="G37" s="12">
        <v>80.2</v>
      </c>
      <c r="H37" s="12">
        <f t="shared" si="0"/>
        <v>74.68</v>
      </c>
      <c r="I37" s="7" t="s">
        <v>18</v>
      </c>
    </row>
    <row r="38" spans="1:9" ht="18.75" customHeight="1">
      <c r="A38" s="7" t="s">
        <v>174</v>
      </c>
      <c r="B38" s="12" t="s">
        <v>175</v>
      </c>
      <c r="C38" s="12" t="s">
        <v>176</v>
      </c>
      <c r="D38" s="12" t="s">
        <v>162</v>
      </c>
      <c r="E38" s="12" t="s">
        <v>173</v>
      </c>
      <c r="F38" s="12">
        <v>108.5</v>
      </c>
      <c r="G38" s="12">
        <v>77.4</v>
      </c>
      <c r="H38" s="12">
        <f t="shared" si="0"/>
        <v>74.36</v>
      </c>
      <c r="I38" s="7" t="s">
        <v>18</v>
      </c>
    </row>
    <row r="39" spans="1:9" ht="30" customHeight="1">
      <c r="A39" s="7" t="s">
        <v>177</v>
      </c>
      <c r="B39" s="12" t="s">
        <v>178</v>
      </c>
      <c r="C39" s="12">
        <v>10124013003</v>
      </c>
      <c r="D39" s="14" t="s">
        <v>179</v>
      </c>
      <c r="E39" s="12" t="s">
        <v>100</v>
      </c>
      <c r="F39" s="12">
        <v>90.5</v>
      </c>
      <c r="G39" s="12">
        <v>73.6</v>
      </c>
      <c r="H39" s="12">
        <f t="shared" si="0"/>
        <v>65.64</v>
      </c>
      <c r="I39" s="7" t="s">
        <v>18</v>
      </c>
    </row>
    <row r="40" spans="1:9" ht="30" customHeight="1">
      <c r="A40" s="7" t="s">
        <v>180</v>
      </c>
      <c r="B40" s="12" t="s">
        <v>181</v>
      </c>
      <c r="C40" s="12">
        <v>10124013001</v>
      </c>
      <c r="D40" s="14" t="s">
        <v>179</v>
      </c>
      <c r="E40" s="12" t="s">
        <v>106</v>
      </c>
      <c r="F40" s="12">
        <v>116</v>
      </c>
      <c r="G40" s="12">
        <v>73.8</v>
      </c>
      <c r="H40" s="12">
        <f t="shared" si="0"/>
        <v>75.92</v>
      </c>
      <c r="I40" s="7" t="s">
        <v>18</v>
      </c>
    </row>
    <row r="41" spans="1:9" ht="30" customHeight="1">
      <c r="A41" s="7" t="s">
        <v>182</v>
      </c>
      <c r="B41" s="12" t="s">
        <v>183</v>
      </c>
      <c r="C41" s="12">
        <v>10124035226</v>
      </c>
      <c r="D41" s="14" t="s">
        <v>179</v>
      </c>
      <c r="E41" s="12" t="s">
        <v>106</v>
      </c>
      <c r="F41" s="12">
        <v>109.5</v>
      </c>
      <c r="G41" s="12">
        <v>71.4</v>
      </c>
      <c r="H41" s="12">
        <f t="shared" si="0"/>
        <v>72.36</v>
      </c>
      <c r="I41" s="7" t="s">
        <v>18</v>
      </c>
    </row>
    <row r="42" spans="1:9" ht="30" customHeight="1">
      <c r="A42" s="7" t="s">
        <v>184</v>
      </c>
      <c r="B42" s="12" t="s">
        <v>185</v>
      </c>
      <c r="C42" s="12">
        <v>10124012704</v>
      </c>
      <c r="D42" s="14" t="s">
        <v>179</v>
      </c>
      <c r="E42" s="12" t="s">
        <v>117</v>
      </c>
      <c r="F42" s="12">
        <v>115</v>
      </c>
      <c r="G42" s="12">
        <v>76</v>
      </c>
      <c r="H42" s="12">
        <f t="shared" si="0"/>
        <v>76.4</v>
      </c>
      <c r="I42" s="7" t="s">
        <v>18</v>
      </c>
    </row>
    <row r="43" spans="1:9" ht="18.75" customHeight="1">
      <c r="A43" s="7" t="s">
        <v>186</v>
      </c>
      <c r="B43" s="15" t="s">
        <v>152</v>
      </c>
      <c r="C43" s="12" t="s">
        <v>187</v>
      </c>
      <c r="D43" s="12" t="s">
        <v>188</v>
      </c>
      <c r="E43" s="15" t="s">
        <v>100</v>
      </c>
      <c r="F43" s="12">
        <v>94.5</v>
      </c>
      <c r="G43" s="12" t="s">
        <v>189</v>
      </c>
      <c r="H43" s="12">
        <f aca="true" t="shared" si="1" ref="H43:H46">AVERAGE(F43/1.5*0.6+G43*0.4)</f>
        <v>69.08</v>
      </c>
      <c r="I43" s="7" t="s">
        <v>18</v>
      </c>
    </row>
    <row r="44" spans="1:9" ht="18.75" customHeight="1">
      <c r="A44" s="7" t="s">
        <v>190</v>
      </c>
      <c r="B44" s="15" t="s">
        <v>191</v>
      </c>
      <c r="C44" s="12" t="s">
        <v>192</v>
      </c>
      <c r="D44" s="12" t="s">
        <v>188</v>
      </c>
      <c r="E44" s="15" t="s">
        <v>106</v>
      </c>
      <c r="F44" s="12" t="s">
        <v>193</v>
      </c>
      <c r="G44" s="12" t="s">
        <v>194</v>
      </c>
      <c r="H44" s="12">
        <f t="shared" si="1"/>
        <v>70.91999999999999</v>
      </c>
      <c r="I44" s="7" t="s">
        <v>18</v>
      </c>
    </row>
    <row r="45" spans="1:9" ht="18.75" customHeight="1">
      <c r="A45" s="7" t="s">
        <v>195</v>
      </c>
      <c r="B45" s="15" t="s">
        <v>196</v>
      </c>
      <c r="C45" s="12">
        <v>10124042127</v>
      </c>
      <c r="D45" s="12" t="s">
        <v>197</v>
      </c>
      <c r="E45" s="15" t="s">
        <v>100</v>
      </c>
      <c r="F45" s="12" t="s">
        <v>198</v>
      </c>
      <c r="G45" s="12" t="s">
        <v>199</v>
      </c>
      <c r="H45" s="12">
        <f t="shared" si="1"/>
        <v>73.36</v>
      </c>
      <c r="I45" s="7" t="s">
        <v>18</v>
      </c>
    </row>
    <row r="46" spans="1:9" ht="18.75" customHeight="1">
      <c r="A46" s="7" t="s">
        <v>200</v>
      </c>
      <c r="B46" s="15" t="s">
        <v>201</v>
      </c>
      <c r="C46" s="12">
        <v>10124034311</v>
      </c>
      <c r="D46" s="12" t="s">
        <v>197</v>
      </c>
      <c r="E46" s="15" t="s">
        <v>106</v>
      </c>
      <c r="F46" s="12" t="s">
        <v>202</v>
      </c>
      <c r="G46" s="12" t="s">
        <v>203</v>
      </c>
      <c r="H46" s="12">
        <f t="shared" si="1"/>
        <v>69.63999999999999</v>
      </c>
      <c r="I46" s="7" t="s">
        <v>18</v>
      </c>
    </row>
    <row r="47" spans="1:9" ht="18.75" customHeight="1">
      <c r="A47" s="7" t="s">
        <v>204</v>
      </c>
      <c r="B47" s="15" t="s">
        <v>205</v>
      </c>
      <c r="C47" s="12">
        <v>10124032816</v>
      </c>
      <c r="D47" s="12" t="s">
        <v>197</v>
      </c>
      <c r="E47" s="15" t="s">
        <v>106</v>
      </c>
      <c r="F47" s="12" t="s">
        <v>206</v>
      </c>
      <c r="G47" s="12" t="s">
        <v>207</v>
      </c>
      <c r="H47" s="12">
        <v>68.4</v>
      </c>
      <c r="I47" s="7" t="s">
        <v>18</v>
      </c>
    </row>
  </sheetData>
  <sheetProtection/>
  <mergeCells count="2">
    <mergeCell ref="A1:E1"/>
    <mergeCell ref="A2:I2"/>
  </mergeCells>
  <printOptions horizontalCentered="1"/>
  <pageMargins left="0" right="0" top="0.7086614173228347" bottom="0.748031496062992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2020-12-18T04:03:03Z</cp:lastPrinted>
  <dcterms:created xsi:type="dcterms:W3CDTF">2019-10-23T07:21:58Z</dcterms:created>
  <dcterms:modified xsi:type="dcterms:W3CDTF">2020-12-31T09:11:49Z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