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事业" sheetId="1" r:id="rId1"/>
  </sheets>
  <definedNames>
    <definedName name="_xlnm.Print_Titles" localSheetId="0">'事业'!$3:$3</definedName>
  </definedNames>
  <calcPr fullCalcOnLoad="1"/>
</workbook>
</file>

<file path=xl/sharedStrings.xml><?xml version="1.0" encoding="utf-8"?>
<sst xmlns="http://schemas.openxmlformats.org/spreadsheetml/2006/main" count="482" uniqueCount="261">
  <si>
    <t>序号</t>
  </si>
  <si>
    <t>选调单位及代码</t>
  </si>
  <si>
    <t>准考证号</t>
  </si>
  <si>
    <t>缺考</t>
  </si>
  <si>
    <t>修文县整脏治乱办公室（20204001）</t>
  </si>
  <si>
    <t>管理岗位（01）</t>
  </si>
  <si>
    <t>夏吉强</t>
  </si>
  <si>
    <t>袁国富</t>
  </si>
  <si>
    <t>修文县互联网信息办公（20204002）</t>
  </si>
  <si>
    <t>修文县互联网信息办公室（20204002）</t>
  </si>
  <si>
    <t>王大林</t>
  </si>
  <si>
    <t>黄生会</t>
  </si>
  <si>
    <t>修文县事业单位登记管理局（20204003）</t>
  </si>
  <si>
    <t>汪雯霞</t>
  </si>
  <si>
    <t>顾  瑜</t>
  </si>
  <si>
    <t>谢帮勇</t>
  </si>
  <si>
    <t>修文县融媒体中心（20204004）</t>
  </si>
  <si>
    <t>专业技术岗位（01）</t>
  </si>
  <si>
    <t>专业技术岗位（02）</t>
  </si>
  <si>
    <t>王晓亚</t>
  </si>
  <si>
    <t>赵成玲</t>
  </si>
  <si>
    <t>修文县经济研究室（20204005）</t>
  </si>
  <si>
    <t>潘治臻</t>
  </si>
  <si>
    <t>罗永成</t>
  </si>
  <si>
    <t>马晓峰</t>
  </si>
  <si>
    <t>修文县信息服务中心（20204006）</t>
  </si>
  <si>
    <t>冉景富</t>
  </si>
  <si>
    <t>张志维</t>
  </si>
  <si>
    <t>修文县金融服务中心（20204007）</t>
  </si>
  <si>
    <t>唐红江</t>
  </si>
  <si>
    <t>余才英</t>
  </si>
  <si>
    <t>墙仕碧</t>
  </si>
  <si>
    <t>尹春丽</t>
  </si>
  <si>
    <t>袁小容</t>
  </si>
  <si>
    <t>柯太琼</t>
  </si>
  <si>
    <t>修文县政务服务中心（20204008）</t>
  </si>
  <si>
    <t>陈天珍</t>
  </si>
  <si>
    <t>修文县城乡“三变”改革办公室（20204009）</t>
  </si>
  <si>
    <t>陈鸿昌</t>
  </si>
  <si>
    <t>修文县乡镇统计管理办公室（20204010）</t>
  </si>
  <si>
    <t>龚洪军</t>
  </si>
  <si>
    <t>罗维桃</t>
  </si>
  <si>
    <t>修文县大健康医药产业发展中心（20204014）</t>
  </si>
  <si>
    <t>高晓仙</t>
  </si>
  <si>
    <t>谢立婷</t>
  </si>
  <si>
    <t>修文县不动产登记中心（20204018）</t>
  </si>
  <si>
    <t>袁兴娅</t>
  </si>
  <si>
    <t>梅  毅</t>
  </si>
  <si>
    <t>修文县桃源水库管理所（20204019）</t>
  </si>
  <si>
    <t>管理岗位（02）</t>
  </si>
  <si>
    <t>杨帮平</t>
  </si>
  <si>
    <t>周仕江</t>
  </si>
  <si>
    <t>修文县河道治理保护工作服务中心（20204020）</t>
  </si>
  <si>
    <t>文华虎</t>
  </si>
  <si>
    <t>刘玄懿</t>
  </si>
  <si>
    <t>修文县岩鹰山水库管理所（20204021）</t>
  </si>
  <si>
    <t>文锦涛</t>
  </si>
  <si>
    <t>修文县社会救助服务中心（20204022）</t>
  </si>
  <si>
    <t>班献</t>
  </si>
  <si>
    <t>龙杰超</t>
  </si>
  <si>
    <t>修文县退役军人服务中心（20204023）</t>
  </si>
  <si>
    <t>万文缘</t>
  </si>
  <si>
    <t>梁寔钦</t>
  </si>
  <si>
    <t>修文县医疗保障服务中心（20204024）</t>
  </si>
  <si>
    <t>修文县投资促进局（20204025）</t>
  </si>
  <si>
    <t>邓海燕</t>
  </si>
  <si>
    <t>修文县利用外资和招商引资代办服务中心（20204026）</t>
  </si>
  <si>
    <t>史国畅</t>
  </si>
  <si>
    <t>周志云</t>
  </si>
  <si>
    <t>修文县机关事务管理服务中心（20204027）</t>
  </si>
  <si>
    <t>罗锦貌</t>
  </si>
  <si>
    <t>修文县文化馆（20204028）</t>
  </si>
  <si>
    <t>任鸿林</t>
  </si>
  <si>
    <t>邱资穆</t>
  </si>
  <si>
    <t>修文县园林绿化管理站（20204029）</t>
  </si>
  <si>
    <t>杨章兴</t>
  </si>
  <si>
    <t>吴永龙</t>
  </si>
  <si>
    <t>修文县执法信息平台指挥中心（20204030）</t>
  </si>
  <si>
    <t>蔡国栋</t>
  </si>
  <si>
    <t>骆乐闯</t>
  </si>
  <si>
    <t>修文县劳动人事争议仲裁院（20204031）</t>
  </si>
  <si>
    <t>陈玉霞</t>
  </si>
  <si>
    <t>邓荣平</t>
  </si>
  <si>
    <t>修文县畜禽技术推广中心（20204032）</t>
  </si>
  <si>
    <t>陈开培</t>
  </si>
  <si>
    <t>秦久富</t>
  </si>
  <si>
    <t>管彦昆</t>
  </si>
  <si>
    <t>修文县扶贫开发服务中心（20204033）</t>
  </si>
  <si>
    <t>刘安乐</t>
  </si>
  <si>
    <t>徐德伟</t>
  </si>
  <si>
    <t>卢小娜</t>
  </si>
  <si>
    <t>修文县中小企业服务中心（20204034）</t>
  </si>
  <si>
    <t>杨飘逸</t>
  </si>
  <si>
    <t>修文县大数据产业发展中心（20204035）</t>
  </si>
  <si>
    <t>韦洪合</t>
  </si>
  <si>
    <t>曾垂莲</t>
  </si>
  <si>
    <t>罗铁柱</t>
  </si>
  <si>
    <t>修文县房屋征收管理局（20204036）</t>
  </si>
  <si>
    <t>陈友文</t>
  </si>
  <si>
    <t>修文县妇幼保健院（20204038）</t>
  </si>
  <si>
    <t>林国丽</t>
  </si>
  <si>
    <t>宋志群</t>
  </si>
  <si>
    <t>修文县久长镇卫生院（20204039）</t>
  </si>
  <si>
    <t>王发琴</t>
  </si>
  <si>
    <t>蒙昌莲</t>
  </si>
  <si>
    <t>72.7</t>
  </si>
  <si>
    <t>69.7</t>
  </si>
  <si>
    <t>63.9</t>
  </si>
  <si>
    <t>66.9</t>
  </si>
  <si>
    <t>61.2</t>
  </si>
  <si>
    <t>63.1</t>
  </si>
  <si>
    <t>66.6</t>
  </si>
  <si>
    <t>63.2</t>
  </si>
  <si>
    <t>62.7</t>
  </si>
  <si>
    <t>65.8</t>
  </si>
  <si>
    <t>65.6</t>
  </si>
  <si>
    <t>58</t>
  </si>
  <si>
    <t>68.5</t>
  </si>
  <si>
    <t>65.2</t>
  </si>
  <si>
    <t>70</t>
  </si>
  <si>
    <t>69.3</t>
  </si>
  <si>
    <t>68.6</t>
  </si>
  <si>
    <t>68.8</t>
  </si>
  <si>
    <t>66.2</t>
  </si>
  <si>
    <t>66.1</t>
  </si>
  <si>
    <t>55</t>
  </si>
  <si>
    <t>52.2</t>
  </si>
  <si>
    <t>67.9</t>
  </si>
  <si>
    <t>64.1</t>
  </si>
  <si>
    <t>70.5</t>
  </si>
  <si>
    <t>62.3</t>
  </si>
  <si>
    <t>56.7</t>
  </si>
  <si>
    <t>69.4</t>
  </si>
  <si>
    <t>68</t>
  </si>
  <si>
    <t>67.2</t>
  </si>
  <si>
    <t>66.4</t>
  </si>
  <si>
    <t>64.3</t>
  </si>
  <si>
    <t>64</t>
  </si>
  <si>
    <t>72.9</t>
  </si>
  <si>
    <t>70.1</t>
  </si>
  <si>
    <t>67.3</t>
  </si>
  <si>
    <t>71.8</t>
  </si>
  <si>
    <t>67</t>
  </si>
  <si>
    <t>69.5</t>
  </si>
  <si>
    <t>67.4</t>
  </si>
  <si>
    <t>66</t>
  </si>
  <si>
    <t>64.2</t>
  </si>
  <si>
    <t>63.4</t>
  </si>
  <si>
    <t>67.5</t>
  </si>
  <si>
    <t>67.1</t>
  </si>
  <si>
    <t>65.5</t>
  </si>
  <si>
    <t>65.1</t>
  </si>
  <si>
    <t>65.9</t>
  </si>
  <si>
    <t>63.5</t>
  </si>
  <si>
    <t>70.8</t>
  </si>
  <si>
    <t>70.6</t>
  </si>
  <si>
    <t>65.3</t>
  </si>
  <si>
    <t>64.4</t>
  </si>
  <si>
    <t>57</t>
  </si>
  <si>
    <t>71</t>
  </si>
  <si>
    <t>65.7</t>
  </si>
  <si>
    <t>63.8</t>
  </si>
  <si>
    <t>63.6</t>
  </si>
  <si>
    <t>60.4</t>
  </si>
  <si>
    <t>65.4</t>
  </si>
  <si>
    <t>64.6</t>
  </si>
  <si>
    <t>65</t>
  </si>
  <si>
    <t>63.7</t>
  </si>
  <si>
    <t>61.8</t>
  </si>
  <si>
    <t>62.4</t>
  </si>
  <si>
    <t>61.6</t>
  </si>
  <si>
    <t>67.8</t>
  </si>
  <si>
    <t>54.6</t>
  </si>
  <si>
    <t>52.9</t>
  </si>
  <si>
    <t>50.7</t>
  </si>
  <si>
    <t>60.9</t>
  </si>
  <si>
    <t>57.4</t>
  </si>
  <si>
    <t>51.7</t>
  </si>
  <si>
    <t>胡  利</t>
  </si>
  <si>
    <t>李  彪</t>
  </si>
  <si>
    <t>袁  丽</t>
  </si>
  <si>
    <t>吴  杰</t>
  </si>
  <si>
    <t>王  彧</t>
  </si>
  <si>
    <t>龙  青</t>
  </si>
  <si>
    <t>陈  飞</t>
  </si>
  <si>
    <t>陈  江</t>
  </si>
  <si>
    <t>刘  平</t>
  </si>
  <si>
    <t>陈  松</t>
  </si>
  <si>
    <t>刘  元</t>
  </si>
  <si>
    <t>邓  星</t>
  </si>
  <si>
    <t>王  雄</t>
  </si>
  <si>
    <t>杨  媛</t>
  </si>
  <si>
    <t>郭  娇</t>
  </si>
  <si>
    <t>周  鹤</t>
  </si>
  <si>
    <t>周  露</t>
  </si>
  <si>
    <t>杨  红</t>
  </si>
  <si>
    <t>梁  渝</t>
  </si>
  <si>
    <t>骆  源</t>
  </si>
  <si>
    <t>杨  琴</t>
  </si>
  <si>
    <t>周  扬</t>
  </si>
  <si>
    <t>张  凤</t>
  </si>
  <si>
    <t>孔  洲</t>
  </si>
  <si>
    <t>总成绩</t>
  </si>
  <si>
    <t>总成绩排名</t>
  </si>
  <si>
    <t>代  杰</t>
  </si>
  <si>
    <t>许  杰</t>
  </si>
  <si>
    <t>肖  捷</t>
  </si>
  <si>
    <t>胡  妍</t>
  </si>
  <si>
    <t>倪  敏</t>
  </si>
  <si>
    <t>姜  蕾</t>
  </si>
  <si>
    <t>张  序</t>
  </si>
  <si>
    <t>胡  灼</t>
  </si>
  <si>
    <t>涂  敏</t>
  </si>
  <si>
    <t>周  远</t>
  </si>
  <si>
    <t>胡  娟</t>
  </si>
  <si>
    <t>余  翠</t>
  </si>
  <si>
    <t>袁  超</t>
  </si>
  <si>
    <t>王  琴</t>
  </si>
  <si>
    <t>叶  云</t>
  </si>
  <si>
    <t>修文县整脏治乱办公室（20204001）</t>
  </si>
  <si>
    <t>修文县融媒体中心（20204004）</t>
  </si>
  <si>
    <t>修文县政务服务中心（20204008）</t>
  </si>
  <si>
    <t>修文县乡镇统计管理办公室（20204010）</t>
  </si>
  <si>
    <t>修文县河道治理保护工作服务中心（20204020）</t>
  </si>
  <si>
    <t>修文县岩鹰山水库管理所（20204021）</t>
  </si>
  <si>
    <t>修文县社会救助服务中心（20204022）</t>
  </si>
  <si>
    <t>修文县利用外资和招商引资代办服务中心（20204026）</t>
  </si>
  <si>
    <t>修文县机关事务管理服务中心（20204027）</t>
  </si>
  <si>
    <t>修文县执法信息平台指挥中心（20204030）</t>
  </si>
  <si>
    <t>修文县畜禽技术推广中心（20204032）</t>
  </si>
  <si>
    <t>修文县大数据产业发展中心（20204035）</t>
  </si>
  <si>
    <t>修文县妇幼保健院（20204038）</t>
  </si>
  <si>
    <t>选调岗位及代码</t>
  </si>
  <si>
    <t>姓  名</t>
  </si>
  <si>
    <t>笔试
成绩</t>
  </si>
  <si>
    <t>面试
成绩</t>
  </si>
  <si>
    <t>备注</t>
  </si>
  <si>
    <t>修文县互联网信息办公室（20204002）</t>
  </si>
  <si>
    <t>修文县事业单位登记管理局（20204003）</t>
  </si>
  <si>
    <t>修文县经济研究室（20204005）</t>
  </si>
  <si>
    <t>修文县信息服务中心（20204006）</t>
  </si>
  <si>
    <t>管理岗位（01）</t>
  </si>
  <si>
    <t>修文县金融服务中心（20204007）</t>
  </si>
  <si>
    <t>专业技术岗位（02）</t>
  </si>
  <si>
    <t>修文县城乡“三变”改革办公室（20204009）</t>
  </si>
  <si>
    <t>修文县大健康医药产业发展中心（20204014）</t>
  </si>
  <si>
    <t>修文县不动产登记中心（20204018）</t>
  </si>
  <si>
    <t>修文县桃源水库管理所（20204019）</t>
  </si>
  <si>
    <t>修文县退役军人服务中心（20204023）</t>
  </si>
  <si>
    <t>修文县医疗保障服务中心（20204024）</t>
  </si>
  <si>
    <t>修文县投资促进局（20204025）</t>
  </si>
  <si>
    <t>修文县文化馆（20204028）</t>
  </si>
  <si>
    <t>修文县园林绿化管理站（20204029）</t>
  </si>
  <si>
    <t>修文县劳动人事争议仲裁院（20204031）</t>
  </si>
  <si>
    <t>修文县扶贫开发服务中心（20204033）</t>
  </si>
  <si>
    <t>修文县中小企业服务中心（20204034）</t>
  </si>
  <si>
    <t>修文县房屋征收管理局（20204036）</t>
  </si>
  <si>
    <t>修文县久长镇卫生院（20204039）</t>
  </si>
  <si>
    <t>附件2：</t>
  </si>
  <si>
    <t>修文县2020年公开选调事业单位工作人员总成绩排名及进入体检考察人员名单</t>
  </si>
  <si>
    <t>进入体检考察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</si>
</sst>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07"/>
  <sheetViews>
    <sheetView tabSelected="1" workbookViewId="0" topLeftCell="A1">
      <selection activeCell="A2" sqref="A2:J2"/>
    </sheetView>
  </sheetViews>
  <sheetFormatPr defaultColWidth="8.75390625" defaultRowHeight="14.25"/>
  <cols>
    <col min="1" max="1" width="4.25390625" style="15" customWidth="1"/>
    <col min="2" max="2" width="39.625" style="15" customWidth="1"/>
    <col min="3" max="3" width="21.00390625" style="15" customWidth="1"/>
    <col min="4" max="4" width="9.875" style="15" customWidth="1"/>
    <col min="5" max="5" width="8.00390625" style="15" customWidth="1"/>
    <col min="6" max="6" width="7.75390625" style="15" customWidth="1"/>
    <col min="7" max="7" width="8.125" style="15" customWidth="1"/>
    <col min="8" max="8" width="7.25390625" style="15" customWidth="1"/>
    <col min="9" max="9" width="7.75390625" style="15" customWidth="1"/>
    <col min="10" max="10" width="8.25390625" style="15" customWidth="1"/>
    <col min="11" max="26" width="9.00390625" style="15" bestFit="1" customWidth="1"/>
    <col min="27" max="16384" width="8.75390625" style="15" customWidth="1"/>
  </cols>
  <sheetData>
    <row r="1" spans="1:2" ht="15.75" customHeight="1">
      <c r="A1" s="22" t="s">
        <v>258</v>
      </c>
      <c r="B1" s="22"/>
    </row>
    <row r="2" spans="1:10" ht="33" customHeight="1">
      <c r="A2" s="21" t="s">
        <v>259</v>
      </c>
      <c r="B2" s="21"/>
      <c r="C2" s="21"/>
      <c r="D2" s="21"/>
      <c r="E2" s="21"/>
      <c r="F2" s="21"/>
      <c r="G2" s="21"/>
      <c r="H2" s="21"/>
      <c r="I2" s="21"/>
      <c r="J2" s="21"/>
    </row>
    <row r="3" spans="1:233" s="1" customFormat="1" ht="32.25" customHeight="1">
      <c r="A3" s="4" t="s">
        <v>0</v>
      </c>
      <c r="B3" s="4" t="s">
        <v>1</v>
      </c>
      <c r="C3" s="4" t="s">
        <v>232</v>
      </c>
      <c r="D3" s="4" t="s">
        <v>2</v>
      </c>
      <c r="E3" s="14" t="s">
        <v>233</v>
      </c>
      <c r="F3" s="16" t="s">
        <v>234</v>
      </c>
      <c r="G3" s="16" t="s">
        <v>235</v>
      </c>
      <c r="H3" s="13" t="s">
        <v>202</v>
      </c>
      <c r="I3" s="13" t="s">
        <v>203</v>
      </c>
      <c r="J3" s="13" t="s">
        <v>236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</row>
    <row r="4" spans="1:236" s="3" customFormat="1" ht="24" customHeight="1">
      <c r="A4" s="5">
        <v>3</v>
      </c>
      <c r="B4" s="9" t="s">
        <v>4</v>
      </c>
      <c r="C4" s="9" t="s">
        <v>5</v>
      </c>
      <c r="D4" s="5">
        <v>20200705</v>
      </c>
      <c r="E4" s="10" t="s">
        <v>7</v>
      </c>
      <c r="F4" s="6" t="s">
        <v>118</v>
      </c>
      <c r="G4" s="5">
        <v>83.4</v>
      </c>
      <c r="H4" s="5">
        <f>F4*0.4+G4*0.6</f>
        <v>76.12</v>
      </c>
      <c r="I4" s="5">
        <v>1</v>
      </c>
      <c r="J4" s="5" t="s">
        <v>260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</row>
    <row r="5" spans="1:239" s="3" customFormat="1" ht="24" customHeight="1">
      <c r="A5" s="5">
        <v>2</v>
      </c>
      <c r="B5" s="9" t="s">
        <v>4</v>
      </c>
      <c r="C5" s="9" t="s">
        <v>5</v>
      </c>
      <c r="D5" s="5">
        <v>20200702</v>
      </c>
      <c r="E5" s="10" t="s">
        <v>204</v>
      </c>
      <c r="F5" s="6" t="s">
        <v>111</v>
      </c>
      <c r="G5" s="5">
        <v>76.4</v>
      </c>
      <c r="H5" s="5">
        <f>F5*0.4+G5*0.6</f>
        <v>72.48</v>
      </c>
      <c r="I5" s="5">
        <v>2</v>
      </c>
      <c r="J5" s="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</row>
    <row r="6" spans="1:239" s="3" customFormat="1" ht="24" customHeight="1">
      <c r="A6" s="5">
        <v>1</v>
      </c>
      <c r="B6" s="9" t="s">
        <v>219</v>
      </c>
      <c r="C6" s="9" t="s">
        <v>5</v>
      </c>
      <c r="D6" s="5">
        <v>20200617</v>
      </c>
      <c r="E6" s="10" t="s">
        <v>6</v>
      </c>
      <c r="F6" s="18" t="s">
        <v>117</v>
      </c>
      <c r="G6" s="5" t="s">
        <v>3</v>
      </c>
      <c r="H6" s="5"/>
      <c r="I6" s="5"/>
      <c r="J6" s="5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</row>
    <row r="7" spans="1:239" s="3" customFormat="1" ht="24" customHeight="1">
      <c r="A7" s="5">
        <v>6</v>
      </c>
      <c r="B7" s="9" t="s">
        <v>9</v>
      </c>
      <c r="C7" s="9" t="s">
        <v>5</v>
      </c>
      <c r="D7" s="5">
        <v>20200913</v>
      </c>
      <c r="E7" s="9" t="s">
        <v>11</v>
      </c>
      <c r="F7" s="6" t="s">
        <v>121</v>
      </c>
      <c r="G7" s="5">
        <v>86.6</v>
      </c>
      <c r="H7" s="5">
        <f>F7*0.4+G7*0.6</f>
        <v>79.39999999999999</v>
      </c>
      <c r="I7" s="5">
        <v>1</v>
      </c>
      <c r="J7" s="5" t="s">
        <v>260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</row>
    <row r="8" spans="1:239" s="3" customFormat="1" ht="24" customHeight="1">
      <c r="A8" s="5">
        <v>4</v>
      </c>
      <c r="B8" s="9" t="s">
        <v>8</v>
      </c>
      <c r="C8" s="9" t="s">
        <v>5</v>
      </c>
      <c r="D8" s="5">
        <v>20201107</v>
      </c>
      <c r="E8" s="9" t="s">
        <v>205</v>
      </c>
      <c r="F8" s="6" t="s">
        <v>119</v>
      </c>
      <c r="G8" s="5">
        <v>80.4</v>
      </c>
      <c r="H8" s="5">
        <f>F8*0.4+G8*0.6</f>
        <v>76.24000000000001</v>
      </c>
      <c r="I8" s="5">
        <v>2</v>
      </c>
      <c r="J8" s="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</row>
    <row r="9" spans="1:239" s="3" customFormat="1" ht="24" customHeight="1">
      <c r="A9" s="5">
        <v>5</v>
      </c>
      <c r="B9" s="9" t="s">
        <v>237</v>
      </c>
      <c r="C9" s="9" t="s">
        <v>5</v>
      </c>
      <c r="D9" s="5">
        <v>20200920</v>
      </c>
      <c r="E9" s="9" t="s">
        <v>10</v>
      </c>
      <c r="F9" s="6" t="s">
        <v>120</v>
      </c>
      <c r="G9" s="5">
        <v>79.8</v>
      </c>
      <c r="H9" s="5">
        <f>F9*0.4+G9*0.6</f>
        <v>75.6</v>
      </c>
      <c r="I9" s="5">
        <v>3</v>
      </c>
      <c r="J9" s="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</row>
    <row r="10" spans="1:234" s="2" customFormat="1" ht="24" customHeight="1">
      <c r="A10" s="5">
        <v>9</v>
      </c>
      <c r="B10" s="8" t="s">
        <v>12</v>
      </c>
      <c r="C10" s="6" t="s">
        <v>5</v>
      </c>
      <c r="D10" s="5">
        <v>20201120</v>
      </c>
      <c r="E10" s="6" t="s">
        <v>15</v>
      </c>
      <c r="F10" s="6" t="s">
        <v>124</v>
      </c>
      <c r="G10" s="5">
        <v>74.8</v>
      </c>
      <c r="H10" s="5">
        <f>F10*0.4+G10*0.6</f>
        <v>71.32</v>
      </c>
      <c r="I10" s="5">
        <v>1</v>
      </c>
      <c r="J10" s="5" t="s">
        <v>260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</row>
    <row r="11" spans="1:239" s="2" customFormat="1" ht="24" customHeight="1">
      <c r="A11" s="5">
        <v>7</v>
      </c>
      <c r="B11" s="8" t="s">
        <v>238</v>
      </c>
      <c r="C11" s="6" t="s">
        <v>5</v>
      </c>
      <c r="D11" s="5">
        <v>20201201</v>
      </c>
      <c r="E11" s="6" t="s">
        <v>13</v>
      </c>
      <c r="F11" s="18" t="s">
        <v>122</v>
      </c>
      <c r="G11" s="5" t="s">
        <v>3</v>
      </c>
      <c r="H11" s="5"/>
      <c r="I11" s="5"/>
      <c r="J11" s="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</row>
    <row r="12" spans="1:234" s="2" customFormat="1" ht="24" customHeight="1">
      <c r="A12" s="5">
        <v>8</v>
      </c>
      <c r="B12" s="8" t="s">
        <v>12</v>
      </c>
      <c r="C12" s="6" t="s">
        <v>5</v>
      </c>
      <c r="D12" s="5">
        <v>20201218</v>
      </c>
      <c r="E12" s="6" t="s">
        <v>14</v>
      </c>
      <c r="F12" s="18" t="s">
        <v>123</v>
      </c>
      <c r="G12" s="5" t="s">
        <v>3</v>
      </c>
      <c r="H12" s="5"/>
      <c r="I12" s="5"/>
      <c r="J12" s="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</row>
    <row r="13" spans="1:239" s="3" customFormat="1" ht="24" customHeight="1">
      <c r="A13" s="5">
        <v>10</v>
      </c>
      <c r="B13" s="9" t="s">
        <v>220</v>
      </c>
      <c r="C13" s="11" t="s">
        <v>17</v>
      </c>
      <c r="D13" s="5">
        <v>20201304</v>
      </c>
      <c r="E13" s="9" t="s">
        <v>206</v>
      </c>
      <c r="F13" s="6" t="s">
        <v>125</v>
      </c>
      <c r="G13" s="5">
        <v>78</v>
      </c>
      <c r="H13" s="5">
        <f aca="true" t="shared" si="0" ref="H13:H27">F13*0.4+G13*0.6</f>
        <v>68.8</v>
      </c>
      <c r="I13" s="5">
        <v>1</v>
      </c>
      <c r="J13" s="5" t="s">
        <v>260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</row>
    <row r="14" spans="1:239" s="3" customFormat="1" ht="24" customHeight="1">
      <c r="A14" s="5">
        <v>11</v>
      </c>
      <c r="B14" s="9" t="s">
        <v>16</v>
      </c>
      <c r="C14" s="11" t="s">
        <v>17</v>
      </c>
      <c r="D14" s="5">
        <v>20201302</v>
      </c>
      <c r="E14" s="9" t="s">
        <v>207</v>
      </c>
      <c r="F14" s="6" t="s">
        <v>126</v>
      </c>
      <c r="G14" s="5">
        <v>71.4</v>
      </c>
      <c r="H14" s="5">
        <f t="shared" si="0"/>
        <v>63.720000000000006</v>
      </c>
      <c r="I14" s="5">
        <v>2</v>
      </c>
      <c r="J14" s="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</row>
    <row r="15" spans="1:239" s="3" customFormat="1" ht="24" customHeight="1">
      <c r="A15" s="5">
        <v>12</v>
      </c>
      <c r="B15" s="9" t="s">
        <v>220</v>
      </c>
      <c r="C15" s="11" t="s">
        <v>18</v>
      </c>
      <c r="D15" s="5">
        <v>20201306</v>
      </c>
      <c r="E15" s="9" t="s">
        <v>19</v>
      </c>
      <c r="F15" s="6" t="s">
        <v>127</v>
      </c>
      <c r="G15" s="5">
        <v>75.4</v>
      </c>
      <c r="H15" s="5">
        <f t="shared" si="0"/>
        <v>72.4</v>
      </c>
      <c r="I15" s="5">
        <v>1</v>
      </c>
      <c r="J15" s="5" t="s">
        <v>260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</row>
    <row r="16" spans="1:239" s="3" customFormat="1" ht="24" customHeight="1">
      <c r="A16" s="5">
        <v>13</v>
      </c>
      <c r="B16" s="9" t="s">
        <v>16</v>
      </c>
      <c r="C16" s="11" t="s">
        <v>18</v>
      </c>
      <c r="D16" s="5">
        <v>20201307</v>
      </c>
      <c r="E16" s="9" t="s">
        <v>20</v>
      </c>
      <c r="F16" s="6" t="s">
        <v>128</v>
      </c>
      <c r="G16" s="5">
        <v>67.8</v>
      </c>
      <c r="H16" s="5">
        <f t="shared" si="0"/>
        <v>66.32</v>
      </c>
      <c r="I16" s="5">
        <v>2</v>
      </c>
      <c r="J16" s="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</row>
    <row r="17" spans="1:239" s="2" customFormat="1" ht="24" customHeight="1">
      <c r="A17" s="5">
        <v>14</v>
      </c>
      <c r="B17" s="6" t="s">
        <v>239</v>
      </c>
      <c r="C17" s="6" t="s">
        <v>5</v>
      </c>
      <c r="D17" s="5">
        <v>20201311</v>
      </c>
      <c r="E17" s="6" t="s">
        <v>22</v>
      </c>
      <c r="F17" s="6" t="s">
        <v>129</v>
      </c>
      <c r="G17" s="5">
        <v>80.6</v>
      </c>
      <c r="H17" s="5">
        <f t="shared" si="0"/>
        <v>76.56</v>
      </c>
      <c r="I17" s="5">
        <v>1</v>
      </c>
      <c r="J17" s="5" t="s">
        <v>260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</row>
    <row r="18" spans="1:239" s="2" customFormat="1" ht="24" customHeight="1">
      <c r="A18" s="5">
        <v>15</v>
      </c>
      <c r="B18" s="6" t="s">
        <v>21</v>
      </c>
      <c r="C18" s="6" t="s">
        <v>5</v>
      </c>
      <c r="D18" s="5">
        <v>20201314</v>
      </c>
      <c r="E18" s="6" t="s">
        <v>23</v>
      </c>
      <c r="F18" s="6" t="s">
        <v>130</v>
      </c>
      <c r="G18" s="5">
        <v>76.6</v>
      </c>
      <c r="H18" s="5">
        <f t="shared" si="0"/>
        <v>70.88</v>
      </c>
      <c r="I18" s="5">
        <v>2</v>
      </c>
      <c r="J18" s="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</row>
    <row r="19" spans="1:234" s="2" customFormat="1" ht="24" customHeight="1">
      <c r="A19" s="5">
        <v>16</v>
      </c>
      <c r="B19" s="6" t="s">
        <v>21</v>
      </c>
      <c r="C19" s="6" t="s">
        <v>5</v>
      </c>
      <c r="D19" s="5">
        <v>20201308</v>
      </c>
      <c r="E19" s="6" t="s">
        <v>24</v>
      </c>
      <c r="F19" s="6" t="s">
        <v>131</v>
      </c>
      <c r="G19" s="5">
        <v>68</v>
      </c>
      <c r="H19" s="5">
        <f t="shared" si="0"/>
        <v>63.480000000000004</v>
      </c>
      <c r="I19" s="5">
        <v>3</v>
      </c>
      <c r="J19" s="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</row>
    <row r="20" spans="1:239" s="2" customFormat="1" ht="24" customHeight="1">
      <c r="A20" s="5">
        <v>17</v>
      </c>
      <c r="B20" s="12" t="s">
        <v>240</v>
      </c>
      <c r="C20" s="6" t="s">
        <v>241</v>
      </c>
      <c r="D20" s="5">
        <v>20201403</v>
      </c>
      <c r="E20" s="6" t="s">
        <v>208</v>
      </c>
      <c r="F20" s="18" t="s">
        <v>132</v>
      </c>
      <c r="G20" s="5">
        <v>83.8</v>
      </c>
      <c r="H20" s="5">
        <f t="shared" si="0"/>
        <v>78.03999999999999</v>
      </c>
      <c r="I20" s="5">
        <v>1</v>
      </c>
      <c r="J20" s="5" t="s">
        <v>260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</row>
    <row r="21" spans="1:239" s="2" customFormat="1" ht="24" customHeight="1">
      <c r="A21" s="5">
        <v>19</v>
      </c>
      <c r="B21" s="12" t="s">
        <v>25</v>
      </c>
      <c r="C21" s="6" t="s">
        <v>5</v>
      </c>
      <c r="D21" s="5">
        <v>20201415</v>
      </c>
      <c r="E21" s="6" t="s">
        <v>27</v>
      </c>
      <c r="F21" s="18" t="s">
        <v>113</v>
      </c>
      <c r="G21" s="5">
        <v>87.4</v>
      </c>
      <c r="H21" s="5">
        <f t="shared" si="0"/>
        <v>77.52000000000001</v>
      </c>
      <c r="I21" s="5">
        <v>2</v>
      </c>
      <c r="J21" s="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</row>
    <row r="22" spans="1:239" s="2" customFormat="1" ht="24" customHeight="1">
      <c r="A22" s="5">
        <v>18</v>
      </c>
      <c r="B22" s="12" t="s">
        <v>25</v>
      </c>
      <c r="C22" s="6" t="s">
        <v>5</v>
      </c>
      <c r="D22" s="5">
        <v>20201405</v>
      </c>
      <c r="E22" s="6" t="s">
        <v>26</v>
      </c>
      <c r="F22" s="18" t="s">
        <v>133</v>
      </c>
      <c r="G22" s="5">
        <v>79</v>
      </c>
      <c r="H22" s="5">
        <f t="shared" si="0"/>
        <v>74.6</v>
      </c>
      <c r="I22" s="5">
        <v>3</v>
      </c>
      <c r="J22" s="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</row>
    <row r="23" spans="1:239" s="2" customFormat="1" ht="24" customHeight="1">
      <c r="A23" s="5">
        <v>22</v>
      </c>
      <c r="B23" s="6" t="s">
        <v>28</v>
      </c>
      <c r="C23" s="5" t="s">
        <v>5</v>
      </c>
      <c r="D23" s="5">
        <v>20201615</v>
      </c>
      <c r="E23" s="5" t="s">
        <v>30</v>
      </c>
      <c r="F23" s="18" t="s">
        <v>135</v>
      </c>
      <c r="G23" s="5">
        <v>82</v>
      </c>
      <c r="H23" s="5">
        <f t="shared" si="0"/>
        <v>75.75999999999999</v>
      </c>
      <c r="I23" s="5">
        <v>1</v>
      </c>
      <c r="J23" s="5" t="s">
        <v>260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</row>
    <row r="24" spans="1:239" s="2" customFormat="1" ht="24" customHeight="1">
      <c r="A24" s="5">
        <v>20</v>
      </c>
      <c r="B24" s="6" t="s">
        <v>242</v>
      </c>
      <c r="C24" s="5" t="s">
        <v>241</v>
      </c>
      <c r="D24" s="5">
        <v>20201609</v>
      </c>
      <c r="E24" s="5" t="s">
        <v>209</v>
      </c>
      <c r="F24" s="18" t="s">
        <v>121</v>
      </c>
      <c r="G24" s="5">
        <v>79</v>
      </c>
      <c r="H24" s="5">
        <f t="shared" si="0"/>
        <v>74.84</v>
      </c>
      <c r="I24" s="5">
        <v>2</v>
      </c>
      <c r="J24" s="5" t="s">
        <v>260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</row>
    <row r="25" spans="1:239" s="2" customFormat="1" ht="24" customHeight="1">
      <c r="A25" s="5">
        <v>21</v>
      </c>
      <c r="B25" s="6" t="s">
        <v>28</v>
      </c>
      <c r="C25" s="5" t="s">
        <v>5</v>
      </c>
      <c r="D25" s="5">
        <v>20201620</v>
      </c>
      <c r="E25" s="5" t="s">
        <v>29</v>
      </c>
      <c r="F25" s="18" t="s">
        <v>134</v>
      </c>
      <c r="G25" s="5">
        <v>79.2</v>
      </c>
      <c r="H25" s="5">
        <f t="shared" si="0"/>
        <v>74.4</v>
      </c>
      <c r="I25" s="5">
        <v>3</v>
      </c>
      <c r="J25" s="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</row>
    <row r="26" spans="1:239" s="2" customFormat="1" ht="24" customHeight="1">
      <c r="A26" s="5">
        <v>23</v>
      </c>
      <c r="B26" s="6" t="s">
        <v>28</v>
      </c>
      <c r="C26" s="5" t="s">
        <v>5</v>
      </c>
      <c r="D26" s="5">
        <v>20201604</v>
      </c>
      <c r="E26" s="5" t="s">
        <v>31</v>
      </c>
      <c r="F26" s="18" t="s">
        <v>136</v>
      </c>
      <c r="G26" s="5">
        <v>80.8</v>
      </c>
      <c r="H26" s="5">
        <f t="shared" si="0"/>
        <v>74.19999999999999</v>
      </c>
      <c r="I26" s="5">
        <v>4</v>
      </c>
      <c r="J26" s="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</row>
    <row r="27" spans="1:239" s="2" customFormat="1" ht="24" customHeight="1">
      <c r="A27" s="5">
        <v>25</v>
      </c>
      <c r="B27" s="6" t="s">
        <v>28</v>
      </c>
      <c r="C27" s="5" t="s">
        <v>5</v>
      </c>
      <c r="D27" s="5">
        <v>20201606</v>
      </c>
      <c r="E27" s="5" t="s">
        <v>211</v>
      </c>
      <c r="F27" s="18" t="s">
        <v>137</v>
      </c>
      <c r="G27" s="5">
        <v>77.8</v>
      </c>
      <c r="H27" s="5">
        <f t="shared" si="0"/>
        <v>72.28</v>
      </c>
      <c r="I27" s="5">
        <v>5</v>
      </c>
      <c r="J27" s="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</row>
    <row r="28" spans="1:239" s="2" customFormat="1" ht="24" customHeight="1">
      <c r="A28" s="5">
        <v>24</v>
      </c>
      <c r="B28" s="6" t="s">
        <v>28</v>
      </c>
      <c r="C28" s="5" t="s">
        <v>5</v>
      </c>
      <c r="D28" s="5">
        <v>20201611</v>
      </c>
      <c r="E28" s="5" t="s">
        <v>210</v>
      </c>
      <c r="F28" s="18" t="s">
        <v>136</v>
      </c>
      <c r="G28" s="5" t="s">
        <v>3</v>
      </c>
      <c r="H28" s="5"/>
      <c r="I28" s="5"/>
      <c r="J28" s="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</row>
    <row r="29" spans="1:239" s="2" customFormat="1" ht="24" customHeight="1">
      <c r="A29" s="5">
        <v>27</v>
      </c>
      <c r="B29" s="6" t="s">
        <v>28</v>
      </c>
      <c r="C29" s="6" t="s">
        <v>18</v>
      </c>
      <c r="D29" s="5">
        <v>20201718</v>
      </c>
      <c r="E29" s="6" t="s">
        <v>33</v>
      </c>
      <c r="F29" s="6" t="s">
        <v>139</v>
      </c>
      <c r="G29" s="5">
        <v>80.6</v>
      </c>
      <c r="H29" s="5">
        <f>F29*0.4+G29*0.6</f>
        <v>76.39999999999999</v>
      </c>
      <c r="I29" s="5">
        <v>1</v>
      </c>
      <c r="J29" s="5" t="s">
        <v>260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</row>
    <row r="30" spans="1:239" s="2" customFormat="1" ht="24" customHeight="1">
      <c r="A30" s="5">
        <v>26</v>
      </c>
      <c r="B30" s="6" t="s">
        <v>242</v>
      </c>
      <c r="C30" s="6" t="s">
        <v>243</v>
      </c>
      <c r="D30" s="5">
        <v>20201715</v>
      </c>
      <c r="E30" s="6" t="s">
        <v>32</v>
      </c>
      <c r="F30" s="6" t="s">
        <v>138</v>
      </c>
      <c r="G30" s="5" t="s">
        <v>3</v>
      </c>
      <c r="H30" s="5"/>
      <c r="I30" s="5"/>
      <c r="J30" s="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</row>
    <row r="31" spans="1:239" s="2" customFormat="1" ht="21.75" customHeight="1">
      <c r="A31" s="5">
        <v>28</v>
      </c>
      <c r="B31" s="6" t="s">
        <v>28</v>
      </c>
      <c r="C31" s="6" t="s">
        <v>18</v>
      </c>
      <c r="D31" s="5">
        <v>20201706</v>
      </c>
      <c r="E31" s="6" t="s">
        <v>34</v>
      </c>
      <c r="F31" s="6" t="s">
        <v>140</v>
      </c>
      <c r="G31" s="5" t="s">
        <v>3</v>
      </c>
      <c r="H31" s="5"/>
      <c r="I31" s="5"/>
      <c r="J31" s="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</row>
    <row r="32" spans="1:239" s="2" customFormat="1" ht="28.5" customHeight="1">
      <c r="A32" s="5">
        <v>30</v>
      </c>
      <c r="B32" s="12" t="s">
        <v>35</v>
      </c>
      <c r="C32" s="7" t="s">
        <v>5</v>
      </c>
      <c r="D32" s="5">
        <v>20201811</v>
      </c>
      <c r="E32" s="6" t="s">
        <v>212</v>
      </c>
      <c r="F32" s="18" t="s">
        <v>142</v>
      </c>
      <c r="G32" s="5">
        <v>84.6</v>
      </c>
      <c r="H32" s="5">
        <f aca="true" t="shared" si="1" ref="H32:H46">F32*0.4+G32*0.6</f>
        <v>77.56</v>
      </c>
      <c r="I32" s="5">
        <v>1</v>
      </c>
      <c r="J32" s="5" t="s">
        <v>260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</row>
    <row r="33" spans="1:239" s="2" customFormat="1" ht="28.5" customHeight="1">
      <c r="A33" s="5">
        <v>29</v>
      </c>
      <c r="B33" s="12" t="s">
        <v>221</v>
      </c>
      <c r="C33" s="7" t="s">
        <v>5</v>
      </c>
      <c r="D33" s="5">
        <v>20201812</v>
      </c>
      <c r="E33" s="6" t="s">
        <v>36</v>
      </c>
      <c r="F33" s="18" t="s">
        <v>141</v>
      </c>
      <c r="G33" s="5">
        <v>81</v>
      </c>
      <c r="H33" s="5">
        <f t="shared" si="1"/>
        <v>77.32</v>
      </c>
      <c r="I33" s="5">
        <v>2</v>
      </c>
      <c r="J33" s="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</row>
    <row r="34" spans="1:239" s="2" customFormat="1" ht="28.5" customHeight="1">
      <c r="A34" s="5">
        <v>33</v>
      </c>
      <c r="B34" s="6" t="s">
        <v>37</v>
      </c>
      <c r="C34" s="7" t="s">
        <v>5</v>
      </c>
      <c r="D34" s="5">
        <v>20201912</v>
      </c>
      <c r="E34" s="5" t="s">
        <v>178</v>
      </c>
      <c r="F34" s="6" t="s">
        <v>144</v>
      </c>
      <c r="G34" s="5">
        <v>77.6</v>
      </c>
      <c r="H34" s="5">
        <f t="shared" si="1"/>
        <v>73.52</v>
      </c>
      <c r="I34" s="5">
        <v>1</v>
      </c>
      <c r="J34" s="5" t="s">
        <v>260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</row>
    <row r="35" spans="1:239" s="2" customFormat="1" ht="28.5" customHeight="1">
      <c r="A35" s="5">
        <v>32</v>
      </c>
      <c r="B35" s="6" t="s">
        <v>37</v>
      </c>
      <c r="C35" s="7" t="s">
        <v>5</v>
      </c>
      <c r="D35" s="5">
        <v>20201903</v>
      </c>
      <c r="E35" s="6" t="s">
        <v>179</v>
      </c>
      <c r="F35" s="6" t="s">
        <v>143</v>
      </c>
      <c r="G35" s="5">
        <v>75.4</v>
      </c>
      <c r="H35" s="5">
        <f t="shared" si="1"/>
        <v>73.04</v>
      </c>
      <c r="I35" s="5">
        <v>2</v>
      </c>
      <c r="J35" s="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</row>
    <row r="36" spans="1:239" s="2" customFormat="1" ht="28.5" customHeight="1">
      <c r="A36" s="5">
        <v>31</v>
      </c>
      <c r="B36" s="6" t="s">
        <v>244</v>
      </c>
      <c r="C36" s="7" t="s">
        <v>241</v>
      </c>
      <c r="D36" s="5">
        <v>20201911</v>
      </c>
      <c r="E36" s="5" t="s">
        <v>38</v>
      </c>
      <c r="F36" s="6" t="s">
        <v>106</v>
      </c>
      <c r="G36" s="5">
        <v>69.8</v>
      </c>
      <c r="H36" s="5">
        <f t="shared" si="1"/>
        <v>69.75999999999999</v>
      </c>
      <c r="I36" s="5">
        <v>3</v>
      </c>
      <c r="J36" s="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</row>
    <row r="37" spans="1:239" s="2" customFormat="1" ht="28.5" customHeight="1">
      <c r="A37" s="5">
        <v>36</v>
      </c>
      <c r="B37" s="5" t="s">
        <v>39</v>
      </c>
      <c r="C37" s="5" t="s">
        <v>17</v>
      </c>
      <c r="D37" s="5">
        <v>20202003</v>
      </c>
      <c r="E37" s="5" t="s">
        <v>41</v>
      </c>
      <c r="F37" s="18" t="s">
        <v>147</v>
      </c>
      <c r="G37" s="5">
        <v>82.4</v>
      </c>
      <c r="H37" s="5">
        <f t="shared" si="1"/>
        <v>74.80000000000001</v>
      </c>
      <c r="I37" s="5">
        <v>1</v>
      </c>
      <c r="J37" s="5" t="s">
        <v>260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</row>
    <row r="38" spans="1:239" s="2" customFormat="1" ht="28.5" customHeight="1">
      <c r="A38" s="5">
        <v>34</v>
      </c>
      <c r="B38" s="5" t="s">
        <v>222</v>
      </c>
      <c r="C38" s="5" t="s">
        <v>17</v>
      </c>
      <c r="D38" s="5">
        <v>20202002</v>
      </c>
      <c r="E38" s="5" t="s">
        <v>213</v>
      </c>
      <c r="F38" s="18" t="s">
        <v>145</v>
      </c>
      <c r="G38" s="5">
        <v>77.4</v>
      </c>
      <c r="H38" s="5">
        <f t="shared" si="1"/>
        <v>72.84</v>
      </c>
      <c r="I38" s="5">
        <v>2</v>
      </c>
      <c r="J38" s="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</row>
    <row r="39" spans="1:239" s="2" customFormat="1" ht="28.5" customHeight="1">
      <c r="A39" s="5">
        <v>35</v>
      </c>
      <c r="B39" s="5" t="s">
        <v>39</v>
      </c>
      <c r="C39" s="5" t="s">
        <v>17</v>
      </c>
      <c r="D39" s="5">
        <v>20201917</v>
      </c>
      <c r="E39" s="5" t="s">
        <v>40</v>
      </c>
      <c r="F39" s="6" t="s">
        <v>146</v>
      </c>
      <c r="G39" s="5">
        <v>72.8</v>
      </c>
      <c r="H39" s="5">
        <f t="shared" si="1"/>
        <v>69.36</v>
      </c>
      <c r="I39" s="5">
        <v>3</v>
      </c>
      <c r="J39" s="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</row>
    <row r="40" spans="1:239" s="2" customFormat="1" ht="28.5" customHeight="1">
      <c r="A40" s="5">
        <v>37</v>
      </c>
      <c r="B40" s="5" t="s">
        <v>245</v>
      </c>
      <c r="C40" s="5" t="s">
        <v>5</v>
      </c>
      <c r="D40" s="5">
        <v>20202015</v>
      </c>
      <c r="E40" s="5" t="s">
        <v>43</v>
      </c>
      <c r="F40" s="18" t="s">
        <v>148</v>
      </c>
      <c r="G40" s="5">
        <v>83.2</v>
      </c>
      <c r="H40" s="5">
        <f t="shared" si="1"/>
        <v>76.92</v>
      </c>
      <c r="I40" s="5">
        <v>1</v>
      </c>
      <c r="J40" s="5" t="s">
        <v>260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</row>
    <row r="41" spans="1:239" s="2" customFormat="1" ht="28.5" customHeight="1">
      <c r="A41" s="5">
        <v>39</v>
      </c>
      <c r="B41" s="5" t="s">
        <v>42</v>
      </c>
      <c r="C41" s="5" t="s">
        <v>5</v>
      </c>
      <c r="D41" s="5">
        <v>20202016</v>
      </c>
      <c r="E41" s="5" t="s">
        <v>44</v>
      </c>
      <c r="F41" s="18" t="s">
        <v>113</v>
      </c>
      <c r="G41" s="5">
        <v>80</v>
      </c>
      <c r="H41" s="5">
        <f t="shared" si="1"/>
        <v>73.08</v>
      </c>
      <c r="I41" s="5">
        <v>2</v>
      </c>
      <c r="J41" s="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</row>
    <row r="42" spans="1:239" s="2" customFormat="1" ht="28.5" customHeight="1">
      <c r="A42" s="5">
        <v>38</v>
      </c>
      <c r="B42" s="5" t="s">
        <v>42</v>
      </c>
      <c r="C42" s="5" t="s">
        <v>5</v>
      </c>
      <c r="D42" s="5">
        <v>20202019</v>
      </c>
      <c r="E42" s="5" t="s">
        <v>214</v>
      </c>
      <c r="F42" s="18" t="s">
        <v>107</v>
      </c>
      <c r="G42" s="5">
        <v>77.6</v>
      </c>
      <c r="H42" s="5">
        <f t="shared" si="1"/>
        <v>72.12</v>
      </c>
      <c r="I42" s="5">
        <v>3</v>
      </c>
      <c r="J42" s="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</row>
    <row r="43" spans="1:239" s="2" customFormat="1" ht="28.5" customHeight="1">
      <c r="A43" s="5">
        <v>40</v>
      </c>
      <c r="B43" s="5" t="s">
        <v>246</v>
      </c>
      <c r="C43" s="7" t="s">
        <v>5</v>
      </c>
      <c r="D43" s="5">
        <v>20202313</v>
      </c>
      <c r="E43" s="5" t="s">
        <v>180</v>
      </c>
      <c r="F43" s="5" t="s">
        <v>105</v>
      </c>
      <c r="G43" s="5">
        <v>82.6</v>
      </c>
      <c r="H43" s="5">
        <f t="shared" si="1"/>
        <v>78.64</v>
      </c>
      <c r="I43" s="5">
        <v>1</v>
      </c>
      <c r="J43" s="5" t="s">
        <v>260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</row>
    <row r="44" spans="1:239" s="2" customFormat="1" ht="28.5" customHeight="1">
      <c r="A44" s="5">
        <v>42</v>
      </c>
      <c r="B44" s="5" t="s">
        <v>45</v>
      </c>
      <c r="C44" s="7" t="s">
        <v>5</v>
      </c>
      <c r="D44" s="5">
        <v>20202311</v>
      </c>
      <c r="E44" s="5" t="s">
        <v>46</v>
      </c>
      <c r="F44" s="5" t="s">
        <v>149</v>
      </c>
      <c r="G44" s="5">
        <v>83</v>
      </c>
      <c r="H44" s="5">
        <f t="shared" si="1"/>
        <v>76.64</v>
      </c>
      <c r="I44" s="5">
        <v>2</v>
      </c>
      <c r="J44" s="5" t="s">
        <v>260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</row>
    <row r="45" spans="1:239" s="2" customFormat="1" ht="28.5" customHeight="1">
      <c r="A45" s="5">
        <v>41</v>
      </c>
      <c r="B45" s="5" t="s">
        <v>45</v>
      </c>
      <c r="C45" s="7" t="s">
        <v>5</v>
      </c>
      <c r="D45" s="5">
        <v>20202317</v>
      </c>
      <c r="E45" s="5" t="s">
        <v>215</v>
      </c>
      <c r="F45" s="5" t="s">
        <v>133</v>
      </c>
      <c r="G45" s="5">
        <v>78.2</v>
      </c>
      <c r="H45" s="5">
        <f t="shared" si="1"/>
        <v>74.12</v>
      </c>
      <c r="I45" s="5">
        <v>3</v>
      </c>
      <c r="J45" s="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</row>
    <row r="46" spans="1:239" s="2" customFormat="1" ht="28.5" customHeight="1">
      <c r="A46" s="5">
        <v>43</v>
      </c>
      <c r="B46" s="5" t="s">
        <v>45</v>
      </c>
      <c r="C46" s="7" t="s">
        <v>5</v>
      </c>
      <c r="D46" s="5">
        <v>20202405</v>
      </c>
      <c r="E46" s="5" t="s">
        <v>47</v>
      </c>
      <c r="F46" s="18" t="s">
        <v>150</v>
      </c>
      <c r="G46" s="5">
        <v>79.6</v>
      </c>
      <c r="H46" s="5">
        <f t="shared" si="1"/>
        <v>73.96000000000001</v>
      </c>
      <c r="I46" s="5">
        <v>4</v>
      </c>
      <c r="J46" s="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</row>
    <row r="47" spans="1:234" s="2" customFormat="1" ht="27.75" customHeight="1">
      <c r="A47" s="5">
        <v>44</v>
      </c>
      <c r="B47" s="5" t="s">
        <v>45</v>
      </c>
      <c r="C47" s="7" t="s">
        <v>5</v>
      </c>
      <c r="D47" s="5">
        <v>20202316</v>
      </c>
      <c r="E47" s="5" t="s">
        <v>216</v>
      </c>
      <c r="F47" s="5" t="s">
        <v>151</v>
      </c>
      <c r="G47" s="5" t="s">
        <v>3</v>
      </c>
      <c r="H47" s="5"/>
      <c r="I47" s="5"/>
      <c r="J47" s="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</row>
    <row r="48" spans="1:239" s="2" customFormat="1" ht="28.5" customHeight="1">
      <c r="A48" s="5">
        <v>46</v>
      </c>
      <c r="B48" s="6" t="s">
        <v>48</v>
      </c>
      <c r="C48" s="6" t="s">
        <v>49</v>
      </c>
      <c r="D48" s="5">
        <v>20202519</v>
      </c>
      <c r="E48" s="5" t="s">
        <v>50</v>
      </c>
      <c r="F48" s="5" t="s">
        <v>152</v>
      </c>
      <c r="G48" s="5">
        <v>79.6</v>
      </c>
      <c r="H48" s="5">
        <f aca="true" t="shared" si="2" ref="H48:H53">F48*0.4+G48*0.6</f>
        <v>74.12</v>
      </c>
      <c r="I48" s="5">
        <v>1</v>
      </c>
      <c r="J48" s="5" t="s">
        <v>260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</row>
    <row r="49" spans="1:239" s="2" customFormat="1" ht="28.5" customHeight="1">
      <c r="A49" s="5">
        <v>47</v>
      </c>
      <c r="B49" s="6" t="s">
        <v>48</v>
      </c>
      <c r="C49" s="6" t="s">
        <v>49</v>
      </c>
      <c r="D49" s="5">
        <v>20202511</v>
      </c>
      <c r="E49" s="5" t="s">
        <v>51</v>
      </c>
      <c r="F49" s="5" t="s">
        <v>153</v>
      </c>
      <c r="G49" s="5">
        <v>80.8</v>
      </c>
      <c r="H49" s="5">
        <f t="shared" si="2"/>
        <v>73.88</v>
      </c>
      <c r="I49" s="5">
        <v>2</v>
      </c>
      <c r="J49" s="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</row>
    <row r="50" spans="1:239" s="2" customFormat="1" ht="28.5" customHeight="1">
      <c r="A50" s="5">
        <v>45</v>
      </c>
      <c r="B50" s="6" t="s">
        <v>247</v>
      </c>
      <c r="C50" s="6" t="s">
        <v>49</v>
      </c>
      <c r="D50" s="5">
        <v>20202518</v>
      </c>
      <c r="E50" s="5" t="s">
        <v>188</v>
      </c>
      <c r="F50" s="5" t="s">
        <v>123</v>
      </c>
      <c r="G50" s="5">
        <v>78.8</v>
      </c>
      <c r="H50" s="5">
        <f t="shared" si="2"/>
        <v>73.75999999999999</v>
      </c>
      <c r="I50" s="5">
        <v>3</v>
      </c>
      <c r="J50" s="5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</row>
    <row r="51" spans="1:239" s="2" customFormat="1" ht="28.5" customHeight="1">
      <c r="A51" s="5">
        <v>48</v>
      </c>
      <c r="B51" s="5" t="s">
        <v>223</v>
      </c>
      <c r="C51" s="5" t="s">
        <v>17</v>
      </c>
      <c r="D51" s="5">
        <v>20202601</v>
      </c>
      <c r="E51" s="5" t="s">
        <v>53</v>
      </c>
      <c r="F51" s="18" t="s">
        <v>130</v>
      </c>
      <c r="G51" s="5">
        <v>79.2</v>
      </c>
      <c r="H51" s="5">
        <f t="shared" si="2"/>
        <v>72.44</v>
      </c>
      <c r="I51" s="5">
        <v>1</v>
      </c>
      <c r="J51" s="5" t="s">
        <v>260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</row>
    <row r="52" spans="1:239" s="2" customFormat="1" ht="28.5" customHeight="1">
      <c r="A52" s="5">
        <v>49</v>
      </c>
      <c r="B52" s="5" t="s">
        <v>52</v>
      </c>
      <c r="C52" s="5" t="s">
        <v>17</v>
      </c>
      <c r="D52" s="5">
        <v>20202606</v>
      </c>
      <c r="E52" s="5" t="s">
        <v>54</v>
      </c>
      <c r="F52" s="18" t="s">
        <v>116</v>
      </c>
      <c r="G52" s="5">
        <v>80</v>
      </c>
      <c r="H52" s="5">
        <f t="shared" si="2"/>
        <v>71.2</v>
      </c>
      <c r="I52" s="5">
        <v>2</v>
      </c>
      <c r="J52" s="5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</row>
    <row r="53" spans="1:239" s="2" customFormat="1" ht="28.5" customHeight="1">
      <c r="A53" s="5">
        <v>50</v>
      </c>
      <c r="B53" s="5" t="s">
        <v>224</v>
      </c>
      <c r="C53" s="5" t="s">
        <v>17</v>
      </c>
      <c r="D53" s="5">
        <v>20202608</v>
      </c>
      <c r="E53" s="5" t="s">
        <v>217</v>
      </c>
      <c r="F53" s="18" t="s">
        <v>154</v>
      </c>
      <c r="G53" s="5">
        <v>77.8</v>
      </c>
      <c r="H53" s="5">
        <f t="shared" si="2"/>
        <v>75</v>
      </c>
      <c r="I53" s="5">
        <v>1</v>
      </c>
      <c r="J53" s="5" t="s">
        <v>260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</row>
    <row r="54" spans="1:239" s="2" customFormat="1" ht="28.5" customHeight="1">
      <c r="A54" s="5">
        <v>51</v>
      </c>
      <c r="B54" s="5" t="s">
        <v>55</v>
      </c>
      <c r="C54" s="5" t="s">
        <v>17</v>
      </c>
      <c r="D54" s="5">
        <v>20202609</v>
      </c>
      <c r="E54" s="5" t="s">
        <v>56</v>
      </c>
      <c r="F54" s="18" t="s">
        <v>107</v>
      </c>
      <c r="G54" s="5" t="s">
        <v>3</v>
      </c>
      <c r="H54" s="5"/>
      <c r="I54" s="5"/>
      <c r="J54" s="5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</row>
    <row r="55" spans="1:239" s="2" customFormat="1" ht="28.5" customHeight="1">
      <c r="A55" s="5">
        <v>52</v>
      </c>
      <c r="B55" s="12" t="s">
        <v>225</v>
      </c>
      <c r="C55" s="5" t="s">
        <v>5</v>
      </c>
      <c r="D55" s="5">
        <v>20202614</v>
      </c>
      <c r="E55" s="5" t="s">
        <v>58</v>
      </c>
      <c r="F55" s="18" t="s">
        <v>155</v>
      </c>
      <c r="G55" s="5">
        <v>78.4</v>
      </c>
      <c r="H55" s="5">
        <f>F55*0.4+G55*0.6</f>
        <v>75.28</v>
      </c>
      <c r="I55" s="5">
        <v>1</v>
      </c>
      <c r="J55" s="5" t="s">
        <v>260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</row>
    <row r="56" spans="1:239" s="2" customFormat="1" ht="28.5" customHeight="1">
      <c r="A56" s="5">
        <v>53</v>
      </c>
      <c r="B56" s="12" t="s">
        <v>57</v>
      </c>
      <c r="C56" s="5" t="s">
        <v>5</v>
      </c>
      <c r="D56" s="5">
        <v>20202612</v>
      </c>
      <c r="E56" s="5" t="s">
        <v>59</v>
      </c>
      <c r="F56" s="18" t="s">
        <v>140</v>
      </c>
      <c r="G56" s="5" t="s">
        <v>3</v>
      </c>
      <c r="H56" s="5"/>
      <c r="I56" s="5"/>
      <c r="J56" s="5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</row>
    <row r="57" spans="1:238" s="2" customFormat="1" ht="25.5" customHeight="1">
      <c r="A57" s="5">
        <v>54</v>
      </c>
      <c r="B57" s="5" t="s">
        <v>248</v>
      </c>
      <c r="C57" s="5" t="s">
        <v>5</v>
      </c>
      <c r="D57" s="5">
        <v>20202713</v>
      </c>
      <c r="E57" s="5" t="s">
        <v>218</v>
      </c>
      <c r="F57" s="5" t="s">
        <v>133</v>
      </c>
      <c r="G57" s="5">
        <v>77.8</v>
      </c>
      <c r="H57" s="5">
        <f>F57*0.4+G57*0.6</f>
        <v>73.88</v>
      </c>
      <c r="I57" s="5">
        <v>1</v>
      </c>
      <c r="J57" s="5" t="s">
        <v>260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</row>
    <row r="58" spans="1:238" s="2" customFormat="1" ht="25.5" customHeight="1">
      <c r="A58" s="5">
        <v>56</v>
      </c>
      <c r="B58" s="5" t="s">
        <v>60</v>
      </c>
      <c r="C58" s="5" t="s">
        <v>5</v>
      </c>
      <c r="D58" s="5">
        <v>20202717</v>
      </c>
      <c r="E58" s="5" t="s">
        <v>62</v>
      </c>
      <c r="F58" s="5" t="s">
        <v>146</v>
      </c>
      <c r="G58" s="5">
        <v>77.8</v>
      </c>
      <c r="H58" s="5">
        <f>F58*0.4+G58*0.6</f>
        <v>72.36</v>
      </c>
      <c r="I58" s="5">
        <v>2</v>
      </c>
      <c r="J58" s="5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</row>
    <row r="59" spans="1:238" s="2" customFormat="1" ht="25.5" customHeight="1">
      <c r="A59" s="5">
        <v>55</v>
      </c>
      <c r="B59" s="5" t="s">
        <v>60</v>
      </c>
      <c r="C59" s="5" t="s">
        <v>5</v>
      </c>
      <c r="D59" s="5">
        <v>20202812</v>
      </c>
      <c r="E59" s="5" t="s">
        <v>61</v>
      </c>
      <c r="F59" s="18" t="s">
        <v>123</v>
      </c>
      <c r="G59" s="5" t="s">
        <v>3</v>
      </c>
      <c r="H59" s="5"/>
      <c r="I59" s="5"/>
      <c r="J59" s="5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</row>
    <row r="60" spans="1:238" s="2" customFormat="1" ht="25.5" customHeight="1">
      <c r="A60" s="5">
        <v>58</v>
      </c>
      <c r="B60" s="6" t="s">
        <v>63</v>
      </c>
      <c r="C60" s="6" t="s">
        <v>49</v>
      </c>
      <c r="D60" s="5">
        <v>20202918</v>
      </c>
      <c r="E60" s="6" t="s">
        <v>182</v>
      </c>
      <c r="F60" s="5" t="s">
        <v>157</v>
      </c>
      <c r="G60" s="5">
        <v>79.4</v>
      </c>
      <c r="H60" s="5">
        <f aca="true" t="shared" si="3" ref="H60:H80">F60*0.4+G60*0.6</f>
        <v>73.4</v>
      </c>
      <c r="I60" s="5">
        <v>1</v>
      </c>
      <c r="J60" s="5" t="s">
        <v>260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</row>
    <row r="61" spans="1:238" s="2" customFormat="1" ht="25.5" customHeight="1">
      <c r="A61" s="5">
        <v>57</v>
      </c>
      <c r="B61" s="6" t="s">
        <v>249</v>
      </c>
      <c r="C61" s="6" t="s">
        <v>49</v>
      </c>
      <c r="D61" s="5">
        <v>20202906</v>
      </c>
      <c r="E61" s="6" t="s">
        <v>181</v>
      </c>
      <c r="F61" s="5" t="s">
        <v>156</v>
      </c>
      <c r="G61" s="5">
        <v>75.2</v>
      </c>
      <c r="H61" s="5">
        <f t="shared" si="3"/>
        <v>71.24</v>
      </c>
      <c r="I61" s="5">
        <v>2</v>
      </c>
      <c r="J61" s="5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</row>
    <row r="62" spans="1:238" s="2" customFormat="1" ht="25.5" customHeight="1">
      <c r="A62" s="5">
        <v>59</v>
      </c>
      <c r="B62" s="6" t="s">
        <v>63</v>
      </c>
      <c r="C62" s="6" t="s">
        <v>49</v>
      </c>
      <c r="D62" s="5">
        <v>20203012</v>
      </c>
      <c r="E62" s="6" t="s">
        <v>183</v>
      </c>
      <c r="F62" s="18" t="s">
        <v>112</v>
      </c>
      <c r="G62" s="5">
        <v>70</v>
      </c>
      <c r="H62" s="5">
        <f t="shared" si="3"/>
        <v>67.28</v>
      </c>
      <c r="I62" s="5">
        <v>3</v>
      </c>
      <c r="J62" s="5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</row>
    <row r="63" spans="1:238" s="2" customFormat="1" ht="25.5" customHeight="1">
      <c r="A63" s="5">
        <v>60</v>
      </c>
      <c r="B63" s="5" t="s">
        <v>250</v>
      </c>
      <c r="C63" s="7" t="s">
        <v>5</v>
      </c>
      <c r="D63" s="5">
        <v>20203018</v>
      </c>
      <c r="E63" s="6" t="s">
        <v>184</v>
      </c>
      <c r="F63" s="18" t="s">
        <v>108</v>
      </c>
      <c r="G63" s="5">
        <v>74.4</v>
      </c>
      <c r="H63" s="5">
        <f t="shared" si="3"/>
        <v>71.4</v>
      </c>
      <c r="I63" s="5">
        <v>1</v>
      </c>
      <c r="J63" s="5" t="s">
        <v>260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</row>
    <row r="64" spans="1:238" s="2" customFormat="1" ht="25.5" customHeight="1">
      <c r="A64" s="5">
        <v>61</v>
      </c>
      <c r="B64" s="5" t="s">
        <v>64</v>
      </c>
      <c r="C64" s="7" t="s">
        <v>5</v>
      </c>
      <c r="D64" s="5">
        <v>20203017</v>
      </c>
      <c r="E64" s="6" t="s">
        <v>185</v>
      </c>
      <c r="F64" s="18" t="s">
        <v>158</v>
      </c>
      <c r="G64" s="5">
        <v>68.6</v>
      </c>
      <c r="H64" s="5">
        <f t="shared" si="3"/>
        <v>63.959999999999994</v>
      </c>
      <c r="I64" s="5">
        <v>2</v>
      </c>
      <c r="J64" s="5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</row>
    <row r="65" spans="1:238" s="2" customFormat="1" ht="25.5" customHeight="1">
      <c r="A65" s="5">
        <v>63</v>
      </c>
      <c r="B65" s="5" t="s">
        <v>64</v>
      </c>
      <c r="C65" s="7" t="s">
        <v>49</v>
      </c>
      <c r="D65" s="5">
        <v>20203106</v>
      </c>
      <c r="E65" s="6" t="s">
        <v>65</v>
      </c>
      <c r="F65" s="6" t="s">
        <v>120</v>
      </c>
      <c r="G65" s="5">
        <v>85.4</v>
      </c>
      <c r="H65" s="5">
        <f t="shared" si="3"/>
        <v>78.96000000000001</v>
      </c>
      <c r="I65" s="5">
        <v>1</v>
      </c>
      <c r="J65" s="5" t="s">
        <v>260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</row>
    <row r="66" spans="1:238" s="2" customFormat="1" ht="25.5" customHeight="1">
      <c r="A66" s="5">
        <v>62</v>
      </c>
      <c r="B66" s="5" t="s">
        <v>250</v>
      </c>
      <c r="C66" s="7" t="s">
        <v>49</v>
      </c>
      <c r="D66" s="5">
        <v>20203101</v>
      </c>
      <c r="E66" s="6" t="s">
        <v>186</v>
      </c>
      <c r="F66" s="6" t="s">
        <v>159</v>
      </c>
      <c r="G66" s="5">
        <v>83.4</v>
      </c>
      <c r="H66" s="5">
        <f t="shared" si="3"/>
        <v>78.44</v>
      </c>
      <c r="I66" s="5">
        <v>2</v>
      </c>
      <c r="J66" s="5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</row>
    <row r="67" spans="1:233" s="2" customFormat="1" ht="25.5" customHeight="1">
      <c r="A67" s="5">
        <v>64</v>
      </c>
      <c r="B67" s="5" t="s">
        <v>64</v>
      </c>
      <c r="C67" s="7" t="s">
        <v>49</v>
      </c>
      <c r="D67" s="5">
        <v>20203102</v>
      </c>
      <c r="E67" s="6" t="s">
        <v>187</v>
      </c>
      <c r="F67" s="6" t="s">
        <v>113</v>
      </c>
      <c r="G67" s="5">
        <v>77</v>
      </c>
      <c r="H67" s="5">
        <f t="shared" si="3"/>
        <v>71.28</v>
      </c>
      <c r="I67" s="5">
        <v>3</v>
      </c>
      <c r="J67" s="5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</row>
    <row r="68" spans="1:238" s="2" customFormat="1" ht="25.5" customHeight="1">
      <c r="A68" s="5">
        <v>66</v>
      </c>
      <c r="B68" s="6" t="s">
        <v>66</v>
      </c>
      <c r="C68" s="7" t="s">
        <v>5</v>
      </c>
      <c r="D68" s="5">
        <v>20203114</v>
      </c>
      <c r="E68" s="6" t="s">
        <v>68</v>
      </c>
      <c r="F68" s="6" t="s">
        <v>137</v>
      </c>
      <c r="G68" s="5">
        <v>78.4</v>
      </c>
      <c r="H68" s="5">
        <f t="shared" si="3"/>
        <v>72.64</v>
      </c>
      <c r="I68" s="5">
        <v>1</v>
      </c>
      <c r="J68" s="5" t="s">
        <v>260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</row>
    <row r="69" spans="1:238" s="2" customFormat="1" ht="25.5" customHeight="1">
      <c r="A69" s="5">
        <v>65</v>
      </c>
      <c r="B69" s="6" t="s">
        <v>226</v>
      </c>
      <c r="C69" s="7" t="s">
        <v>5</v>
      </c>
      <c r="D69" s="5">
        <v>20203109</v>
      </c>
      <c r="E69" s="6" t="s">
        <v>67</v>
      </c>
      <c r="F69" s="6" t="s">
        <v>137</v>
      </c>
      <c r="G69" s="5">
        <v>75.6</v>
      </c>
      <c r="H69" s="5">
        <f t="shared" si="3"/>
        <v>70.96</v>
      </c>
      <c r="I69" s="5">
        <v>2</v>
      </c>
      <c r="J69" s="5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</row>
    <row r="70" spans="1:238" s="2" customFormat="1" ht="25.5" customHeight="1">
      <c r="A70" s="5">
        <v>71</v>
      </c>
      <c r="B70" s="5" t="s">
        <v>69</v>
      </c>
      <c r="C70" s="6" t="s">
        <v>5</v>
      </c>
      <c r="D70" s="5">
        <v>20203206</v>
      </c>
      <c r="E70" s="6" t="s">
        <v>190</v>
      </c>
      <c r="F70" s="18" t="s">
        <v>151</v>
      </c>
      <c r="G70" s="5">
        <v>81.4</v>
      </c>
      <c r="H70" s="5">
        <f t="shared" si="3"/>
        <v>74.88</v>
      </c>
      <c r="I70" s="5">
        <v>1</v>
      </c>
      <c r="J70" s="5" t="s">
        <v>260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</row>
    <row r="71" spans="1:238" s="2" customFormat="1" ht="25.5" customHeight="1">
      <c r="A71" s="5">
        <v>70</v>
      </c>
      <c r="B71" s="5" t="s">
        <v>69</v>
      </c>
      <c r="C71" s="6" t="s">
        <v>5</v>
      </c>
      <c r="D71" s="5">
        <v>20203115</v>
      </c>
      <c r="E71" s="6" t="s">
        <v>191</v>
      </c>
      <c r="F71" s="6" t="s">
        <v>118</v>
      </c>
      <c r="G71" s="5">
        <v>79.4</v>
      </c>
      <c r="H71" s="5">
        <f t="shared" si="3"/>
        <v>73.72</v>
      </c>
      <c r="I71" s="5">
        <v>2</v>
      </c>
      <c r="J71" s="5" t="s">
        <v>260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</row>
    <row r="72" spans="1:238" s="2" customFormat="1" ht="25.5" customHeight="1">
      <c r="A72" s="5">
        <v>69</v>
      </c>
      <c r="B72" s="5" t="s">
        <v>69</v>
      </c>
      <c r="C72" s="6" t="s">
        <v>5</v>
      </c>
      <c r="D72" s="5">
        <v>20203207</v>
      </c>
      <c r="E72" s="6" t="s">
        <v>189</v>
      </c>
      <c r="F72" s="18" t="s">
        <v>108</v>
      </c>
      <c r="G72" s="5">
        <v>76.4</v>
      </c>
      <c r="H72" s="5">
        <f t="shared" si="3"/>
        <v>72.60000000000001</v>
      </c>
      <c r="I72" s="5">
        <v>3</v>
      </c>
      <c r="J72" s="5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</row>
    <row r="73" spans="1:238" s="2" customFormat="1" ht="25.5" customHeight="1">
      <c r="A73" s="5">
        <v>67</v>
      </c>
      <c r="B73" s="5" t="s">
        <v>227</v>
      </c>
      <c r="C73" s="6" t="s">
        <v>5</v>
      </c>
      <c r="D73" s="5">
        <v>20203120</v>
      </c>
      <c r="E73" s="6" t="s">
        <v>188</v>
      </c>
      <c r="F73" s="6" t="s">
        <v>144</v>
      </c>
      <c r="G73" s="5">
        <v>75.2</v>
      </c>
      <c r="H73" s="5">
        <f t="shared" si="3"/>
        <v>72.08</v>
      </c>
      <c r="I73" s="5">
        <v>4</v>
      </c>
      <c r="J73" s="5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</row>
    <row r="74" spans="1:238" s="2" customFormat="1" ht="25.5" customHeight="1">
      <c r="A74" s="5">
        <v>68</v>
      </c>
      <c r="B74" s="5" t="s">
        <v>69</v>
      </c>
      <c r="C74" s="6" t="s">
        <v>5</v>
      </c>
      <c r="D74" s="5">
        <v>20203203</v>
      </c>
      <c r="E74" s="6" t="s">
        <v>70</v>
      </c>
      <c r="F74" s="18" t="s">
        <v>144</v>
      </c>
      <c r="G74" s="5">
        <v>74.6</v>
      </c>
      <c r="H74" s="5">
        <f t="shared" si="3"/>
        <v>71.72</v>
      </c>
      <c r="I74" s="5">
        <v>5</v>
      </c>
      <c r="J74" s="5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</row>
    <row r="75" spans="1:233" s="2" customFormat="1" ht="25.5" customHeight="1">
      <c r="A75" s="5">
        <v>72</v>
      </c>
      <c r="B75" s="5" t="s">
        <v>69</v>
      </c>
      <c r="C75" s="6" t="s">
        <v>5</v>
      </c>
      <c r="D75" s="5">
        <v>20203216</v>
      </c>
      <c r="E75" s="6" t="s">
        <v>194</v>
      </c>
      <c r="F75" s="18" t="s">
        <v>110</v>
      </c>
      <c r="G75" s="5">
        <v>76.8</v>
      </c>
      <c r="H75" s="5">
        <f t="shared" si="3"/>
        <v>71.32</v>
      </c>
      <c r="I75" s="5">
        <v>6</v>
      </c>
      <c r="J75" s="5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</row>
    <row r="76" spans="1:238" s="2" customFormat="1" ht="25.5" customHeight="1">
      <c r="A76" s="5">
        <v>73</v>
      </c>
      <c r="B76" s="6" t="s">
        <v>251</v>
      </c>
      <c r="C76" s="7" t="s">
        <v>5</v>
      </c>
      <c r="D76" s="5">
        <v>20203510</v>
      </c>
      <c r="E76" s="8" t="s">
        <v>72</v>
      </c>
      <c r="F76" s="6" t="s">
        <v>151</v>
      </c>
      <c r="G76" s="5">
        <v>82.8</v>
      </c>
      <c r="H76" s="5">
        <f t="shared" si="3"/>
        <v>75.72</v>
      </c>
      <c r="I76" s="5">
        <v>1</v>
      </c>
      <c r="J76" s="5" t="s">
        <v>260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</row>
    <row r="77" spans="1:238" s="2" customFormat="1" ht="25.5" customHeight="1">
      <c r="A77" s="5">
        <v>74</v>
      </c>
      <c r="B77" s="6" t="s">
        <v>71</v>
      </c>
      <c r="C77" s="7" t="s">
        <v>5</v>
      </c>
      <c r="D77" s="5">
        <v>20203316</v>
      </c>
      <c r="E77" s="5" t="s">
        <v>193</v>
      </c>
      <c r="F77" s="6" t="s">
        <v>128</v>
      </c>
      <c r="G77" s="5">
        <v>76.2</v>
      </c>
      <c r="H77" s="5">
        <f t="shared" si="3"/>
        <v>71.36</v>
      </c>
      <c r="I77" s="5">
        <v>2</v>
      </c>
      <c r="J77" s="5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</row>
    <row r="78" spans="1:233" s="2" customFormat="1" ht="25.5" customHeight="1">
      <c r="A78" s="5">
        <v>75</v>
      </c>
      <c r="B78" s="6" t="s">
        <v>71</v>
      </c>
      <c r="C78" s="7" t="s">
        <v>5</v>
      </c>
      <c r="D78" s="5">
        <v>20203401</v>
      </c>
      <c r="E78" s="5" t="s">
        <v>73</v>
      </c>
      <c r="F78" s="18" t="s">
        <v>137</v>
      </c>
      <c r="G78" s="5">
        <v>76</v>
      </c>
      <c r="H78" s="5">
        <f t="shared" si="3"/>
        <v>71.2</v>
      </c>
      <c r="I78" s="5">
        <v>3</v>
      </c>
      <c r="J78" s="5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</row>
    <row r="79" spans="1:238" s="2" customFormat="1" ht="25.5" customHeight="1">
      <c r="A79" s="5">
        <v>76</v>
      </c>
      <c r="B79" s="6" t="s">
        <v>252</v>
      </c>
      <c r="C79" s="7" t="s">
        <v>17</v>
      </c>
      <c r="D79" s="5">
        <v>20203519</v>
      </c>
      <c r="E79" s="6" t="s">
        <v>75</v>
      </c>
      <c r="F79" s="6" t="s">
        <v>160</v>
      </c>
      <c r="G79" s="5">
        <v>83</v>
      </c>
      <c r="H79" s="5">
        <f t="shared" si="3"/>
        <v>76.08</v>
      </c>
      <c r="I79" s="5">
        <v>1</v>
      </c>
      <c r="J79" s="5" t="s">
        <v>260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</row>
    <row r="80" spans="1:238" s="2" customFormat="1" ht="25.5" customHeight="1">
      <c r="A80" s="5">
        <v>78</v>
      </c>
      <c r="B80" s="6" t="s">
        <v>74</v>
      </c>
      <c r="C80" s="7" t="s">
        <v>17</v>
      </c>
      <c r="D80" s="5">
        <v>20203601</v>
      </c>
      <c r="E80" s="6" t="s">
        <v>76</v>
      </c>
      <c r="F80" s="18" t="s">
        <v>162</v>
      </c>
      <c r="G80" s="5">
        <v>80</v>
      </c>
      <c r="H80" s="5">
        <f t="shared" si="3"/>
        <v>73.44</v>
      </c>
      <c r="I80" s="5">
        <v>2</v>
      </c>
      <c r="J80" s="5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</row>
    <row r="81" spans="1:238" s="2" customFormat="1" ht="25.5" customHeight="1">
      <c r="A81" s="5">
        <v>77</v>
      </c>
      <c r="B81" s="6" t="s">
        <v>74</v>
      </c>
      <c r="C81" s="7" t="s">
        <v>17</v>
      </c>
      <c r="D81" s="5">
        <v>20203607</v>
      </c>
      <c r="E81" s="6" t="s">
        <v>192</v>
      </c>
      <c r="F81" s="18" t="s">
        <v>161</v>
      </c>
      <c r="G81" s="5" t="s">
        <v>3</v>
      </c>
      <c r="H81" s="5"/>
      <c r="I81" s="5"/>
      <c r="J81" s="5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</row>
    <row r="82" spans="1:238" s="2" customFormat="1" ht="25.5" customHeight="1">
      <c r="A82" s="5">
        <v>80</v>
      </c>
      <c r="B82" s="6" t="s">
        <v>77</v>
      </c>
      <c r="C82" s="7" t="s">
        <v>17</v>
      </c>
      <c r="D82" s="5">
        <v>20203614</v>
      </c>
      <c r="E82" s="5" t="s">
        <v>79</v>
      </c>
      <c r="F82" s="18" t="s">
        <v>163</v>
      </c>
      <c r="G82" s="5">
        <v>78.4</v>
      </c>
      <c r="H82" s="5">
        <f>F82*0.4+G82*0.6</f>
        <v>71.2</v>
      </c>
      <c r="I82" s="5">
        <v>1</v>
      </c>
      <c r="J82" s="5" t="s">
        <v>260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</row>
    <row r="83" spans="1:238" s="2" customFormat="1" ht="25.5" customHeight="1">
      <c r="A83" s="5">
        <v>79</v>
      </c>
      <c r="B83" s="6" t="s">
        <v>228</v>
      </c>
      <c r="C83" s="7" t="s">
        <v>17</v>
      </c>
      <c r="D83" s="5">
        <v>20203613</v>
      </c>
      <c r="E83" s="6" t="s">
        <v>78</v>
      </c>
      <c r="F83" s="18" t="s">
        <v>111</v>
      </c>
      <c r="G83" s="5" t="s">
        <v>3</v>
      </c>
      <c r="H83" s="5"/>
      <c r="I83" s="5"/>
      <c r="J83" s="5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</row>
    <row r="84" spans="1:238" s="2" customFormat="1" ht="27.75" customHeight="1">
      <c r="A84" s="5">
        <v>83</v>
      </c>
      <c r="B84" s="6" t="s">
        <v>80</v>
      </c>
      <c r="C84" s="6" t="s">
        <v>5</v>
      </c>
      <c r="D84" s="5">
        <v>20203708</v>
      </c>
      <c r="E84" s="5" t="s">
        <v>195</v>
      </c>
      <c r="F84" s="6" t="s">
        <v>165</v>
      </c>
      <c r="G84" s="5">
        <v>83</v>
      </c>
      <c r="H84" s="5">
        <f>F84*0.4+G84*0.6</f>
        <v>75.64</v>
      </c>
      <c r="I84" s="5">
        <v>1</v>
      </c>
      <c r="J84" s="5" t="s">
        <v>260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</row>
    <row r="85" spans="1:238" s="2" customFormat="1" ht="27.75" customHeight="1">
      <c r="A85" s="5">
        <v>82</v>
      </c>
      <c r="B85" s="6" t="s">
        <v>80</v>
      </c>
      <c r="C85" s="6" t="s">
        <v>5</v>
      </c>
      <c r="D85" s="5">
        <v>20203704</v>
      </c>
      <c r="E85" s="6" t="s">
        <v>82</v>
      </c>
      <c r="F85" s="6" t="s">
        <v>164</v>
      </c>
      <c r="G85" s="5">
        <v>78</v>
      </c>
      <c r="H85" s="5">
        <f>F85*0.4+G85*0.6</f>
        <v>72.96000000000001</v>
      </c>
      <c r="I85" s="5">
        <v>2</v>
      </c>
      <c r="J85" s="5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</row>
    <row r="86" spans="1:238" s="2" customFormat="1" ht="27.75" customHeight="1">
      <c r="A86" s="5">
        <v>81</v>
      </c>
      <c r="B86" s="6" t="s">
        <v>253</v>
      </c>
      <c r="C86" s="6" t="s">
        <v>5</v>
      </c>
      <c r="D86" s="5">
        <v>20203620</v>
      </c>
      <c r="E86" s="6" t="s">
        <v>81</v>
      </c>
      <c r="F86" s="18" t="s">
        <v>133</v>
      </c>
      <c r="G86" s="20" t="s">
        <v>3</v>
      </c>
      <c r="H86" s="5"/>
      <c r="I86" s="5"/>
      <c r="J86" s="5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</row>
    <row r="87" spans="1:238" s="2" customFormat="1" ht="27.75" customHeight="1">
      <c r="A87" s="5">
        <v>84</v>
      </c>
      <c r="B87" s="5" t="s">
        <v>229</v>
      </c>
      <c r="C87" s="6" t="s">
        <v>17</v>
      </c>
      <c r="D87" s="5">
        <v>20203720</v>
      </c>
      <c r="E87" s="6" t="s">
        <v>84</v>
      </c>
      <c r="F87" s="6" t="s">
        <v>166</v>
      </c>
      <c r="G87" s="5">
        <v>78.2</v>
      </c>
      <c r="H87" s="5">
        <f>F87*0.4+G87*0.6</f>
        <v>72.92</v>
      </c>
      <c r="I87" s="5">
        <v>1</v>
      </c>
      <c r="J87" s="5" t="s">
        <v>260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</row>
    <row r="88" spans="1:238" s="2" customFormat="1" ht="27.75" customHeight="1">
      <c r="A88" s="5">
        <v>85</v>
      </c>
      <c r="B88" s="5" t="s">
        <v>83</v>
      </c>
      <c r="C88" s="6" t="s">
        <v>17</v>
      </c>
      <c r="D88" s="5">
        <v>20203715</v>
      </c>
      <c r="E88" s="6" t="s">
        <v>85</v>
      </c>
      <c r="F88" s="6" t="s">
        <v>167</v>
      </c>
      <c r="G88" s="5">
        <v>76.8</v>
      </c>
      <c r="H88" s="5">
        <f>F88*0.4+G88*0.6</f>
        <v>71.56</v>
      </c>
      <c r="I88" s="5">
        <v>2</v>
      </c>
      <c r="J88" s="5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</row>
    <row r="89" spans="1:238" s="2" customFormat="1" ht="27.75" customHeight="1">
      <c r="A89" s="5">
        <v>86</v>
      </c>
      <c r="B89" s="5" t="s">
        <v>83</v>
      </c>
      <c r="C89" s="6" t="s">
        <v>17</v>
      </c>
      <c r="D89" s="5">
        <v>20203804</v>
      </c>
      <c r="E89" s="6" t="s">
        <v>86</v>
      </c>
      <c r="F89" s="18" t="s">
        <v>168</v>
      </c>
      <c r="G89" s="5">
        <v>67.6</v>
      </c>
      <c r="H89" s="5">
        <f>F89*0.4+G89*0.6</f>
        <v>65.28</v>
      </c>
      <c r="I89" s="5">
        <v>3</v>
      </c>
      <c r="J89" s="5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</row>
    <row r="90" spans="1:238" s="2" customFormat="1" ht="27.75" customHeight="1">
      <c r="A90" s="5">
        <v>87</v>
      </c>
      <c r="B90" s="5" t="s">
        <v>254</v>
      </c>
      <c r="C90" s="6" t="s">
        <v>17</v>
      </c>
      <c r="D90" s="5">
        <v>20203808</v>
      </c>
      <c r="E90" s="6" t="s">
        <v>88</v>
      </c>
      <c r="F90" s="18" t="s">
        <v>115</v>
      </c>
      <c r="G90" s="5">
        <v>82.2</v>
      </c>
      <c r="H90" s="5">
        <f>F90*0.4+G90*0.6</f>
        <v>75.56</v>
      </c>
      <c r="I90" s="5">
        <v>1</v>
      </c>
      <c r="J90" s="5" t="s">
        <v>260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</row>
    <row r="91" spans="1:238" s="2" customFormat="1" ht="27.75" customHeight="1">
      <c r="A91" s="5">
        <v>88</v>
      </c>
      <c r="B91" s="5" t="s">
        <v>87</v>
      </c>
      <c r="C91" s="6" t="s">
        <v>17</v>
      </c>
      <c r="D91" s="5">
        <v>20203906</v>
      </c>
      <c r="E91" s="6" t="s">
        <v>89</v>
      </c>
      <c r="F91" s="6" t="s">
        <v>147</v>
      </c>
      <c r="G91" s="5">
        <v>78.2</v>
      </c>
      <c r="H91" s="5">
        <f>F91*0.4+G91*0.6</f>
        <v>72.28</v>
      </c>
      <c r="I91" s="5">
        <v>2</v>
      </c>
      <c r="J91" s="5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</row>
    <row r="92" spans="1:233" s="2" customFormat="1" ht="27.75" customHeight="1">
      <c r="A92" s="5">
        <v>89</v>
      </c>
      <c r="B92" s="5" t="s">
        <v>87</v>
      </c>
      <c r="C92" s="6" t="s">
        <v>17</v>
      </c>
      <c r="D92" s="5">
        <v>20203813</v>
      </c>
      <c r="E92" s="6" t="s">
        <v>90</v>
      </c>
      <c r="F92" s="18" t="s">
        <v>169</v>
      </c>
      <c r="G92" s="20" t="s">
        <v>3</v>
      </c>
      <c r="H92" s="5"/>
      <c r="I92" s="5"/>
      <c r="J92" s="5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</row>
    <row r="93" spans="1:238" s="2" customFormat="1" ht="27.75" customHeight="1">
      <c r="A93" s="5">
        <v>90</v>
      </c>
      <c r="B93" s="12" t="s">
        <v>255</v>
      </c>
      <c r="C93" s="6" t="s">
        <v>5</v>
      </c>
      <c r="D93" s="5">
        <v>20203920</v>
      </c>
      <c r="E93" s="6" t="s">
        <v>196</v>
      </c>
      <c r="F93" s="6" t="s">
        <v>165</v>
      </c>
      <c r="G93" s="5">
        <v>79.6</v>
      </c>
      <c r="H93" s="5">
        <f aca="true" t="shared" si="4" ref="H93:H98">F93*0.4+G93*0.6</f>
        <v>73.6</v>
      </c>
      <c r="I93" s="5">
        <v>1</v>
      </c>
      <c r="J93" s="5" t="s">
        <v>260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</row>
    <row r="94" spans="1:233" s="2" customFormat="1" ht="27.75" customHeight="1">
      <c r="A94" s="5">
        <v>92</v>
      </c>
      <c r="B94" s="12" t="s">
        <v>91</v>
      </c>
      <c r="C94" s="6" t="s">
        <v>5</v>
      </c>
      <c r="D94" s="5">
        <v>20203910</v>
      </c>
      <c r="E94" s="6" t="s">
        <v>198</v>
      </c>
      <c r="F94" s="6" t="s">
        <v>170</v>
      </c>
      <c r="G94" s="5">
        <v>79.6</v>
      </c>
      <c r="H94" s="5">
        <f t="shared" si="4"/>
        <v>72.4</v>
      </c>
      <c r="I94" s="5">
        <v>2</v>
      </c>
      <c r="J94" s="5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</row>
    <row r="95" spans="1:238" s="2" customFormat="1" ht="27.75" customHeight="1">
      <c r="A95" s="5">
        <v>93</v>
      </c>
      <c r="B95" s="12" t="s">
        <v>91</v>
      </c>
      <c r="C95" s="6" t="s">
        <v>5</v>
      </c>
      <c r="D95" s="5">
        <v>20203919</v>
      </c>
      <c r="E95" s="6" t="s">
        <v>92</v>
      </c>
      <c r="F95" s="6" t="s">
        <v>170</v>
      </c>
      <c r="G95" s="5">
        <v>77.6</v>
      </c>
      <c r="H95" s="5">
        <f t="shared" si="4"/>
        <v>71.19999999999999</v>
      </c>
      <c r="I95" s="5">
        <v>3</v>
      </c>
      <c r="J95" s="5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</row>
    <row r="96" spans="1:238" s="2" customFormat="1" ht="27.75" customHeight="1">
      <c r="A96" s="5">
        <v>91</v>
      </c>
      <c r="B96" s="12" t="s">
        <v>91</v>
      </c>
      <c r="C96" s="6" t="s">
        <v>5</v>
      </c>
      <c r="D96" s="5">
        <v>20203911</v>
      </c>
      <c r="E96" s="6" t="s">
        <v>197</v>
      </c>
      <c r="F96" s="6" t="s">
        <v>147</v>
      </c>
      <c r="G96" s="5">
        <v>73.4</v>
      </c>
      <c r="H96" s="5">
        <f t="shared" si="4"/>
        <v>69.4</v>
      </c>
      <c r="I96" s="5">
        <v>4</v>
      </c>
      <c r="J96" s="5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</row>
    <row r="97" spans="1:238" s="2" customFormat="1" ht="27.75" customHeight="1">
      <c r="A97" s="5">
        <v>95</v>
      </c>
      <c r="B97" s="12" t="s">
        <v>93</v>
      </c>
      <c r="C97" s="6" t="s">
        <v>5</v>
      </c>
      <c r="D97" s="5">
        <v>20204005</v>
      </c>
      <c r="E97" s="6" t="s">
        <v>95</v>
      </c>
      <c r="F97" s="18" t="s">
        <v>114</v>
      </c>
      <c r="G97" s="5">
        <v>82.4</v>
      </c>
      <c r="H97" s="5">
        <f t="shared" si="4"/>
        <v>75.76</v>
      </c>
      <c r="I97" s="5">
        <v>1</v>
      </c>
      <c r="J97" s="5" t="s">
        <v>260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</row>
    <row r="98" spans="1:238" s="2" customFormat="1" ht="27.75" customHeight="1">
      <c r="A98" s="5">
        <v>94</v>
      </c>
      <c r="B98" s="12" t="s">
        <v>230</v>
      </c>
      <c r="C98" s="6" t="s">
        <v>5</v>
      </c>
      <c r="D98" s="5">
        <v>20204003</v>
      </c>
      <c r="E98" s="6" t="s">
        <v>94</v>
      </c>
      <c r="F98" s="18" t="s">
        <v>171</v>
      </c>
      <c r="G98" s="5">
        <v>77.6</v>
      </c>
      <c r="H98" s="5">
        <f t="shared" si="4"/>
        <v>73.67999999999999</v>
      </c>
      <c r="I98" s="5">
        <v>2</v>
      </c>
      <c r="J98" s="5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</row>
    <row r="99" spans="1:238" s="2" customFormat="1" ht="27.75" customHeight="1">
      <c r="A99" s="5">
        <v>96</v>
      </c>
      <c r="B99" s="12" t="s">
        <v>93</v>
      </c>
      <c r="C99" s="6" t="s">
        <v>5</v>
      </c>
      <c r="D99" s="5">
        <v>20204007</v>
      </c>
      <c r="E99" s="6" t="s">
        <v>96</v>
      </c>
      <c r="F99" s="18" t="s">
        <v>153</v>
      </c>
      <c r="G99" s="20" t="s">
        <v>3</v>
      </c>
      <c r="H99" s="5"/>
      <c r="I99" s="5"/>
      <c r="J99" s="5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</row>
    <row r="100" spans="1:238" s="2" customFormat="1" ht="27.75" customHeight="1">
      <c r="A100" s="5">
        <v>97</v>
      </c>
      <c r="B100" s="6" t="s">
        <v>256</v>
      </c>
      <c r="C100" s="6" t="s">
        <v>5</v>
      </c>
      <c r="D100" s="5">
        <v>20204008</v>
      </c>
      <c r="E100" s="6" t="s">
        <v>98</v>
      </c>
      <c r="F100" s="18" t="s">
        <v>110</v>
      </c>
      <c r="G100" s="20" t="s">
        <v>3</v>
      </c>
      <c r="H100" s="5"/>
      <c r="I100" s="5"/>
      <c r="J100" s="5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</row>
    <row r="101" spans="1:238" s="2" customFormat="1" ht="27.75" customHeight="1">
      <c r="A101" s="5">
        <v>98</v>
      </c>
      <c r="B101" s="6" t="s">
        <v>97</v>
      </c>
      <c r="C101" s="6" t="s">
        <v>5</v>
      </c>
      <c r="D101" s="5">
        <v>20204009</v>
      </c>
      <c r="E101" s="6" t="s">
        <v>199</v>
      </c>
      <c r="F101" s="18" t="s">
        <v>172</v>
      </c>
      <c r="G101" s="20" t="s">
        <v>3</v>
      </c>
      <c r="H101" s="5"/>
      <c r="I101" s="5"/>
      <c r="J101" s="5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</row>
    <row r="102" spans="1:238" s="2" customFormat="1" ht="27.75" customHeight="1">
      <c r="A102" s="5">
        <v>100</v>
      </c>
      <c r="B102" s="6" t="s">
        <v>99</v>
      </c>
      <c r="C102" s="6" t="s">
        <v>17</v>
      </c>
      <c r="D102" s="5">
        <v>20204011</v>
      </c>
      <c r="E102" s="6" t="s">
        <v>101</v>
      </c>
      <c r="F102" s="18" t="s">
        <v>173</v>
      </c>
      <c r="G102" s="5">
        <v>80</v>
      </c>
      <c r="H102" s="5">
        <f aca="true" t="shared" si="5" ref="H102:H107">F102*0.4+G102*0.6</f>
        <v>69.16</v>
      </c>
      <c r="I102" s="5">
        <v>1</v>
      </c>
      <c r="J102" s="5" t="s">
        <v>260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</row>
    <row r="103" spans="1:238" s="2" customFormat="1" ht="27.75" customHeight="1">
      <c r="A103" s="5">
        <v>99</v>
      </c>
      <c r="B103" s="6" t="s">
        <v>231</v>
      </c>
      <c r="C103" s="6" t="s">
        <v>17</v>
      </c>
      <c r="D103" s="5">
        <v>20204013</v>
      </c>
      <c r="E103" s="6" t="s">
        <v>100</v>
      </c>
      <c r="F103" s="18" t="s">
        <v>109</v>
      </c>
      <c r="G103" s="5">
        <v>73.8</v>
      </c>
      <c r="H103" s="5">
        <f t="shared" si="5"/>
        <v>68.75999999999999</v>
      </c>
      <c r="I103" s="5">
        <v>2</v>
      </c>
      <c r="J103" s="5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</row>
    <row r="104" spans="1:238" s="2" customFormat="1" ht="27.75" customHeight="1">
      <c r="A104" s="5">
        <v>101</v>
      </c>
      <c r="B104" s="6" t="s">
        <v>99</v>
      </c>
      <c r="C104" s="6" t="s">
        <v>17</v>
      </c>
      <c r="D104" s="5">
        <v>20204015</v>
      </c>
      <c r="E104" s="6" t="s">
        <v>200</v>
      </c>
      <c r="F104" s="18" t="s">
        <v>174</v>
      </c>
      <c r="G104" s="5">
        <v>73.2</v>
      </c>
      <c r="H104" s="5">
        <f t="shared" si="5"/>
        <v>64.2</v>
      </c>
      <c r="I104" s="5">
        <v>3</v>
      </c>
      <c r="J104" s="5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</row>
    <row r="105" spans="1:238" s="2" customFormat="1" ht="27.75" customHeight="1">
      <c r="A105" s="5">
        <v>102</v>
      </c>
      <c r="B105" s="6" t="s">
        <v>257</v>
      </c>
      <c r="C105" s="6" t="s">
        <v>17</v>
      </c>
      <c r="D105" s="5">
        <v>20204018</v>
      </c>
      <c r="E105" s="5" t="s">
        <v>103</v>
      </c>
      <c r="F105" s="18" t="s">
        <v>175</v>
      </c>
      <c r="G105" s="5">
        <v>72.4</v>
      </c>
      <c r="H105" s="5">
        <f t="shared" si="5"/>
        <v>67.80000000000001</v>
      </c>
      <c r="I105" s="5">
        <v>1</v>
      </c>
      <c r="J105" s="5" t="s">
        <v>260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</row>
    <row r="106" spans="1:238" s="2" customFormat="1" ht="27.75" customHeight="1">
      <c r="A106" s="5">
        <v>104</v>
      </c>
      <c r="B106" s="6" t="s">
        <v>102</v>
      </c>
      <c r="C106" s="6" t="s">
        <v>17</v>
      </c>
      <c r="D106" s="5">
        <v>20204016</v>
      </c>
      <c r="E106" s="5" t="s">
        <v>104</v>
      </c>
      <c r="F106" s="18" t="s">
        <v>177</v>
      </c>
      <c r="G106" s="5">
        <v>74.6</v>
      </c>
      <c r="H106" s="5">
        <f t="shared" si="5"/>
        <v>65.44</v>
      </c>
      <c r="I106" s="5">
        <v>2</v>
      </c>
      <c r="J106" s="5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</row>
    <row r="107" spans="1:238" s="2" customFormat="1" ht="27.75" customHeight="1">
      <c r="A107" s="5">
        <v>103</v>
      </c>
      <c r="B107" s="6" t="s">
        <v>102</v>
      </c>
      <c r="C107" s="6" t="s">
        <v>17</v>
      </c>
      <c r="D107" s="5">
        <v>20204017</v>
      </c>
      <c r="E107" s="5" t="s">
        <v>201</v>
      </c>
      <c r="F107" s="18" t="s">
        <v>176</v>
      </c>
      <c r="G107" s="5">
        <v>68.6</v>
      </c>
      <c r="H107" s="5">
        <f t="shared" si="5"/>
        <v>64.12</v>
      </c>
      <c r="I107" s="5">
        <v>3</v>
      </c>
      <c r="J107" s="5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</row>
  </sheetData>
  <mergeCells count="2">
    <mergeCell ref="A2:J2"/>
    <mergeCell ref="A1:B1"/>
  </mergeCells>
  <printOptions horizontalCentered="1"/>
  <pageMargins left="0.4724409448818898" right="0.3937007874015748" top="0.31496062992125984" bottom="0.275590551181102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cp:lastPrinted>2021-01-25T06:38:12Z</cp:lastPrinted>
  <dcterms:created xsi:type="dcterms:W3CDTF">1996-12-17T01:32:42Z</dcterms:created>
  <dcterms:modified xsi:type="dcterms:W3CDTF">2021-01-25T07:03:51Z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