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拟聘用人员名单" sheetId="3" r:id="rId1"/>
  </sheets>
  <definedNames>
    <definedName name="_xlnm._FilterDatabase" localSheetId="0" hidden="1">拟聘用人员名单!$A$2:$II$20</definedName>
    <definedName name="_xlnm.Print_Titles" localSheetId="0">拟聘用人员名单!$2:$2</definedName>
  </definedNames>
  <calcPr calcId="144525"/>
</workbook>
</file>

<file path=xl/sharedStrings.xml><?xml version="1.0" encoding="utf-8"?>
<sst xmlns="http://schemas.openxmlformats.org/spreadsheetml/2006/main" count="270" uniqueCount="89">
  <si>
    <t>附件：织金县2020年面向社会公开招聘事业单位工作人员（第二批）拟聘用人员名单</t>
  </si>
  <si>
    <t>序号</t>
  </si>
  <si>
    <t>姓  名</t>
  </si>
  <si>
    <t>报考职位</t>
  </si>
  <si>
    <t>职位代码</t>
  </si>
  <si>
    <t>准考证号</t>
  </si>
  <si>
    <t>笔试成绩</t>
  </si>
  <si>
    <t>名次</t>
  </si>
  <si>
    <t>是否进入面试</t>
  </si>
  <si>
    <t>侯考室</t>
  </si>
  <si>
    <t>面试室</t>
  </si>
  <si>
    <t>面试序号</t>
  </si>
  <si>
    <t>面试成绩</t>
  </si>
  <si>
    <t>总成绩</t>
  </si>
  <si>
    <t>排名</t>
  </si>
  <si>
    <t>是否进入体检</t>
  </si>
  <si>
    <t>体检抽签号</t>
  </si>
  <si>
    <t>体检是否合格</t>
  </si>
  <si>
    <t>是否进入政审</t>
  </si>
  <si>
    <t>考察政审是否合格</t>
  </si>
  <si>
    <t>是否拟聘用</t>
  </si>
  <si>
    <t>陈杏杏</t>
  </si>
  <si>
    <t>织金县乡镇农业服务中心</t>
  </si>
  <si>
    <t>01</t>
  </si>
  <si>
    <t>20016919</t>
  </si>
  <si>
    <t>2</t>
  </si>
  <si>
    <t>是</t>
  </si>
  <si>
    <t>第一侯考室</t>
  </si>
  <si>
    <t>第一面试室</t>
  </si>
  <si>
    <t>07</t>
  </si>
  <si>
    <t>刘泽明</t>
  </si>
  <si>
    <t>3</t>
  </si>
  <si>
    <t>李文碧</t>
  </si>
  <si>
    <t>200162406</t>
  </si>
  <si>
    <t>10</t>
  </si>
  <si>
    <t>04</t>
  </si>
  <si>
    <t>否</t>
  </si>
  <si>
    <t>邹榕琪</t>
  </si>
  <si>
    <t>6</t>
  </si>
  <si>
    <t>02</t>
  </si>
  <si>
    <t>熊颖</t>
  </si>
  <si>
    <t>200162109</t>
  </si>
  <si>
    <t>06</t>
  </si>
  <si>
    <t>周青</t>
  </si>
  <si>
    <t>03</t>
  </si>
  <si>
    <t>200161922</t>
  </si>
  <si>
    <t>1</t>
  </si>
  <si>
    <t>第二侯考室</t>
  </si>
  <si>
    <t>第二面试室</t>
  </si>
  <si>
    <t>23</t>
  </si>
  <si>
    <t>谢安琪</t>
  </si>
  <si>
    <t>200163423</t>
  </si>
  <si>
    <t>20</t>
  </si>
  <si>
    <t>杨波</t>
  </si>
  <si>
    <t>200163620</t>
  </si>
  <si>
    <t>29</t>
  </si>
  <si>
    <t>李龙</t>
  </si>
  <si>
    <t>200162417</t>
  </si>
  <si>
    <t>09</t>
  </si>
  <si>
    <t>王秋妍</t>
  </si>
  <si>
    <t>200164011</t>
  </si>
  <si>
    <t>4</t>
  </si>
  <si>
    <t>28</t>
  </si>
  <si>
    <t>沈椹蓂</t>
  </si>
  <si>
    <t>200163907</t>
  </si>
  <si>
    <t>14</t>
  </si>
  <si>
    <t>闵永</t>
  </si>
  <si>
    <t>200161923</t>
  </si>
  <si>
    <t>13</t>
  </si>
  <si>
    <t>25</t>
  </si>
  <si>
    <t>吴鹏</t>
  </si>
  <si>
    <t>200163714</t>
  </si>
  <si>
    <t>11</t>
  </si>
  <si>
    <t>颜杉</t>
  </si>
  <si>
    <t>200163204</t>
  </si>
  <si>
    <t>9</t>
  </si>
  <si>
    <t>董远</t>
  </si>
  <si>
    <t>200161516</t>
  </si>
  <si>
    <t>22</t>
  </si>
  <si>
    <t>27</t>
  </si>
  <si>
    <t>李蓉</t>
  </si>
  <si>
    <t>20016701</t>
  </si>
  <si>
    <t>18</t>
  </si>
  <si>
    <t>杨梅</t>
  </si>
  <si>
    <t>200163410</t>
  </si>
  <si>
    <t>19</t>
  </si>
  <si>
    <t>冯梦</t>
  </si>
  <si>
    <t>200162530</t>
  </si>
  <si>
    <t>17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</si>
</sst>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;[Red]0.00"/>
    <numFmt numFmtId="177" formatCode="0.00_ "/>
  </numFmts>
  <fonts count="32">
    <font>
      <sz val="11"/>
      <color indexed="8"/>
      <name val="宋体"/>
      <charset val="134"/>
      <scheme val="minor"/>
    </font>
    <font>
      <sz val="11"/>
      <name val="仿宋_GB2312"/>
      <charset val="134"/>
    </font>
    <font>
      <sz val="18"/>
      <name val="方正小标宋简体"/>
      <charset val="134"/>
    </font>
    <font>
      <b/>
      <sz val="11"/>
      <name val="仿宋_GB2312"/>
      <charset val="134"/>
    </font>
    <font>
      <sz val="11"/>
      <color indexed="8"/>
      <name val="宋体"/>
      <charset val="134"/>
    </font>
    <font>
      <sz val="10"/>
      <name val="仿宋_GB2312"/>
      <charset val="134"/>
    </font>
    <font>
      <b/>
      <sz val="8"/>
      <name val="仿宋_GB2312"/>
      <charset val="134"/>
    </font>
    <font>
      <sz val="9"/>
      <color indexed="8"/>
      <name val="宋体"/>
      <charset val="134"/>
    </font>
    <font>
      <sz val="9"/>
      <name val="仿宋_GB2312"/>
      <charset val="134"/>
    </font>
    <font>
      <sz val="9"/>
      <name val="宋体"/>
      <charset val="134"/>
    </font>
    <font>
      <sz val="11"/>
      <color rgb="FFFF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13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9" borderId="5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29" fillId="8" borderId="8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1" fillId="0" borderId="0"/>
  </cellStyleXfs>
  <cellXfs count="36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177" fontId="0" fillId="0" borderId="0" xfId="0" applyNumberFormat="1" applyFont="1">
      <alignment vertical="center"/>
    </xf>
    <xf numFmtId="0" fontId="2" fillId="0" borderId="0" xfId="0" applyNumberFormat="1" applyFont="1" applyFill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shrinkToFit="1"/>
    </xf>
    <xf numFmtId="177" fontId="5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177" fontId="0" fillId="0" borderId="1" xfId="0" applyNumberFormat="1" applyBorder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20"/>
  <sheetViews>
    <sheetView tabSelected="1" zoomScale="145" zoomScaleNormal="145" workbookViewId="0">
      <selection activeCell="A1" sqref="A1:T1"/>
    </sheetView>
  </sheetViews>
  <sheetFormatPr defaultColWidth="9.475" defaultRowHeight="26" customHeight="1"/>
  <cols>
    <col min="1" max="1" width="3.7" customWidth="1"/>
    <col min="2" max="2" width="7.06666666666667" customWidth="1"/>
    <col min="3" max="3" width="9.3" customWidth="1"/>
    <col min="4" max="4" width="4.56666666666667" customWidth="1"/>
    <col min="5" max="5" width="9.475" customWidth="1"/>
    <col min="6" max="6" width="7.40833333333333" customWidth="1"/>
    <col min="7" max="7" width="3.95833333333333" customWidth="1"/>
    <col min="8" max="8" width="7.84166666666667" customWidth="1"/>
    <col min="9" max="9" width="6.88333333333333" customWidth="1"/>
    <col min="10" max="10" width="7.84166666666667" customWidth="1"/>
    <col min="11" max="11" width="12.325" customWidth="1"/>
    <col min="12" max="12" width="6.28333333333333" customWidth="1"/>
    <col min="13" max="13" width="9.475" style="4" customWidth="1"/>
    <col min="14" max="14" width="3.61666666666667" customWidth="1"/>
    <col min="15" max="15" width="4.3" customWidth="1"/>
    <col min="16" max="17" width="5.16666666666667" customWidth="1"/>
    <col min="18" max="18" width="7.05833333333333" customWidth="1"/>
    <col min="19" max="19" width="9.475" customWidth="1"/>
    <col min="20" max="20" width="5.94166666666667" customWidth="1"/>
    <col min="21" max="16384" width="9.475" customWidth="1"/>
  </cols>
  <sheetData>
    <row r="1" s="1" customFormat="1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1" customFormat="1" ht="46" customHeight="1" spans="1:20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17" t="s">
        <v>11</v>
      </c>
      <c r="L2" s="17" t="s">
        <v>12</v>
      </c>
      <c r="M2" s="18" t="s">
        <v>13</v>
      </c>
      <c r="N2" s="9" t="s">
        <v>14</v>
      </c>
      <c r="O2" s="19" t="s">
        <v>15</v>
      </c>
      <c r="P2" s="17" t="s">
        <v>16</v>
      </c>
      <c r="Q2" s="17" t="s">
        <v>17</v>
      </c>
      <c r="R2" s="9" t="s">
        <v>18</v>
      </c>
      <c r="S2" s="17" t="s">
        <v>19</v>
      </c>
      <c r="T2" s="17" t="s">
        <v>20</v>
      </c>
    </row>
    <row r="3" s="2" customFormat="1" customHeight="1" spans="1:243">
      <c r="A3" s="11">
        <v>1</v>
      </c>
      <c r="B3" s="12" t="s">
        <v>21</v>
      </c>
      <c r="C3" s="12" t="s">
        <v>22</v>
      </c>
      <c r="D3" s="12" t="s">
        <v>23</v>
      </c>
      <c r="E3" s="13" t="s">
        <v>24</v>
      </c>
      <c r="F3" s="14">
        <v>73.25</v>
      </c>
      <c r="G3" s="15" t="s">
        <v>25</v>
      </c>
      <c r="H3" s="16" t="s">
        <v>26</v>
      </c>
      <c r="I3" s="20" t="s">
        <v>27</v>
      </c>
      <c r="J3" s="20" t="s">
        <v>28</v>
      </c>
      <c r="K3" s="21" t="s">
        <v>29</v>
      </c>
      <c r="L3" s="22">
        <v>82.24</v>
      </c>
      <c r="M3" s="23">
        <f t="shared" ref="M3:M28" si="0">F3*0.6+L3*0.4</f>
        <v>76.846</v>
      </c>
      <c r="N3" s="6">
        <v>1</v>
      </c>
      <c r="O3" s="6" t="s">
        <v>26</v>
      </c>
      <c r="P3" s="24">
        <v>2</v>
      </c>
      <c r="Q3" s="24" t="s">
        <v>26</v>
      </c>
      <c r="R3" s="24" t="s">
        <v>26</v>
      </c>
      <c r="S3" s="24" t="s">
        <v>26</v>
      </c>
      <c r="T3" s="24" t="s">
        <v>26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="3" customFormat="1" customHeight="1" spans="1:243">
      <c r="A4" s="11">
        <v>2</v>
      </c>
      <c r="B4" s="12" t="s">
        <v>30</v>
      </c>
      <c r="C4" s="12" t="s">
        <v>22</v>
      </c>
      <c r="D4" s="12" t="s">
        <v>23</v>
      </c>
      <c r="E4" s="13">
        <v>2020103117</v>
      </c>
      <c r="F4" s="14">
        <v>73</v>
      </c>
      <c r="G4" s="15" t="s">
        <v>31</v>
      </c>
      <c r="H4" s="16" t="s">
        <v>26</v>
      </c>
      <c r="I4" s="20" t="s">
        <v>27</v>
      </c>
      <c r="J4" s="20" t="s">
        <v>28</v>
      </c>
      <c r="K4" s="21">
        <v>11</v>
      </c>
      <c r="L4" s="22">
        <v>78.26</v>
      </c>
      <c r="M4" s="23">
        <f t="shared" si="0"/>
        <v>75.104</v>
      </c>
      <c r="N4" s="6">
        <v>2</v>
      </c>
      <c r="O4" s="6" t="s">
        <v>26</v>
      </c>
      <c r="P4" s="25">
        <v>18</v>
      </c>
      <c r="Q4" s="24" t="s">
        <v>26</v>
      </c>
      <c r="R4" s="24" t="s">
        <v>26</v>
      </c>
      <c r="S4" s="24" t="s">
        <v>26</v>
      </c>
      <c r="T4" s="24" t="s">
        <v>26</v>
      </c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="3" customFormat="1" customHeight="1" spans="1:243">
      <c r="A5" s="11">
        <v>3</v>
      </c>
      <c r="B5" s="12" t="s">
        <v>32</v>
      </c>
      <c r="C5" s="12" t="s">
        <v>22</v>
      </c>
      <c r="D5" s="12" t="s">
        <v>23</v>
      </c>
      <c r="E5" s="13" t="s">
        <v>33</v>
      </c>
      <c r="F5" s="14">
        <v>69.5</v>
      </c>
      <c r="G5" s="15" t="s">
        <v>34</v>
      </c>
      <c r="H5" s="16" t="s">
        <v>26</v>
      </c>
      <c r="I5" s="20" t="s">
        <v>27</v>
      </c>
      <c r="J5" s="20" t="s">
        <v>28</v>
      </c>
      <c r="K5" s="26" t="s">
        <v>35</v>
      </c>
      <c r="L5" s="27">
        <v>81.04</v>
      </c>
      <c r="M5" s="23">
        <f t="shared" si="0"/>
        <v>74.116</v>
      </c>
      <c r="N5" s="6">
        <v>3</v>
      </c>
      <c r="O5" s="6" t="s">
        <v>26</v>
      </c>
      <c r="P5" s="28">
        <v>3</v>
      </c>
      <c r="Q5" s="24" t="s">
        <v>26</v>
      </c>
      <c r="R5" s="24" t="s">
        <v>26</v>
      </c>
      <c r="S5" s="34" t="s">
        <v>36</v>
      </c>
      <c r="T5" s="34" t="s">
        <v>36</v>
      </c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</row>
    <row r="6" s="3" customFormat="1" customHeight="1" spans="1:243">
      <c r="A6" s="11">
        <v>4</v>
      </c>
      <c r="B6" s="12" t="s">
        <v>37</v>
      </c>
      <c r="C6" s="12" t="s">
        <v>22</v>
      </c>
      <c r="D6" s="12" t="s">
        <v>23</v>
      </c>
      <c r="E6" s="13">
        <v>2020103157</v>
      </c>
      <c r="F6" s="14">
        <v>70.5</v>
      </c>
      <c r="G6" s="15" t="s">
        <v>38</v>
      </c>
      <c r="H6" s="16" t="s">
        <v>26</v>
      </c>
      <c r="I6" s="20" t="s">
        <v>27</v>
      </c>
      <c r="J6" s="20" t="s">
        <v>28</v>
      </c>
      <c r="K6" s="21" t="s">
        <v>39</v>
      </c>
      <c r="L6" s="22">
        <v>79.5</v>
      </c>
      <c r="M6" s="23">
        <f t="shared" si="0"/>
        <v>74.1</v>
      </c>
      <c r="N6" s="6">
        <v>4</v>
      </c>
      <c r="O6" s="6" t="s">
        <v>26</v>
      </c>
      <c r="P6" s="25">
        <v>16</v>
      </c>
      <c r="Q6" s="24" t="s">
        <v>26</v>
      </c>
      <c r="R6" s="24" t="s">
        <v>26</v>
      </c>
      <c r="S6" s="24" t="s">
        <v>26</v>
      </c>
      <c r="T6" s="24" t="s">
        <v>26</v>
      </c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</row>
    <row r="7" s="3" customFormat="1" customHeight="1" spans="1:243">
      <c r="A7" s="11">
        <v>5</v>
      </c>
      <c r="B7" s="12" t="s">
        <v>40</v>
      </c>
      <c r="C7" s="12" t="s">
        <v>22</v>
      </c>
      <c r="D7" s="12" t="s">
        <v>23</v>
      </c>
      <c r="E7" s="13" t="s">
        <v>41</v>
      </c>
      <c r="F7" s="14">
        <v>69.5</v>
      </c>
      <c r="G7" s="15" t="s">
        <v>34</v>
      </c>
      <c r="H7" s="16" t="s">
        <v>26</v>
      </c>
      <c r="I7" s="20" t="s">
        <v>27</v>
      </c>
      <c r="J7" s="20" t="s">
        <v>28</v>
      </c>
      <c r="K7" s="26" t="s">
        <v>42</v>
      </c>
      <c r="L7" s="27">
        <v>79.94</v>
      </c>
      <c r="M7" s="23">
        <f t="shared" si="0"/>
        <v>73.676</v>
      </c>
      <c r="N7" s="6">
        <v>5</v>
      </c>
      <c r="O7" s="6" t="s">
        <v>26</v>
      </c>
      <c r="P7" s="28">
        <v>5</v>
      </c>
      <c r="Q7" s="24" t="s">
        <v>26</v>
      </c>
      <c r="R7" s="24" t="s">
        <v>26</v>
      </c>
      <c r="S7" s="24" t="s">
        <v>26</v>
      </c>
      <c r="T7" s="24" t="s">
        <v>26</v>
      </c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  <row r="8" s="3" customFormat="1" customHeight="1" spans="1:243">
      <c r="A8" s="11">
        <v>6</v>
      </c>
      <c r="B8" s="12" t="s">
        <v>43</v>
      </c>
      <c r="C8" s="12" t="s">
        <v>22</v>
      </c>
      <c r="D8" s="12" t="s">
        <v>44</v>
      </c>
      <c r="E8" s="13" t="s">
        <v>45</v>
      </c>
      <c r="F8" s="14">
        <v>71.75</v>
      </c>
      <c r="G8" s="15" t="s">
        <v>46</v>
      </c>
      <c r="H8" s="16" t="s">
        <v>26</v>
      </c>
      <c r="I8" s="29" t="s">
        <v>47</v>
      </c>
      <c r="J8" s="29" t="s">
        <v>48</v>
      </c>
      <c r="K8" s="26" t="s">
        <v>49</v>
      </c>
      <c r="L8" s="27">
        <v>73.8</v>
      </c>
      <c r="M8" s="23">
        <f t="shared" si="0"/>
        <v>72.57</v>
      </c>
      <c r="N8" s="9">
        <v>1</v>
      </c>
      <c r="O8" s="9" t="s">
        <v>26</v>
      </c>
      <c r="P8" s="28">
        <v>9</v>
      </c>
      <c r="Q8" s="24" t="s">
        <v>26</v>
      </c>
      <c r="R8" s="24" t="s">
        <v>26</v>
      </c>
      <c r="S8" s="24" t="s">
        <v>26</v>
      </c>
      <c r="T8" s="24" t="s">
        <v>26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="3" customFormat="1" customHeight="1" spans="1:243">
      <c r="A9" s="11">
        <v>7</v>
      </c>
      <c r="B9" s="12" t="s">
        <v>50</v>
      </c>
      <c r="C9" s="12" t="s">
        <v>22</v>
      </c>
      <c r="D9" s="12" t="s">
        <v>44</v>
      </c>
      <c r="E9" s="13" t="s">
        <v>51</v>
      </c>
      <c r="F9" s="14">
        <v>67</v>
      </c>
      <c r="G9" s="15" t="s">
        <v>31</v>
      </c>
      <c r="H9" s="16" t="s">
        <v>26</v>
      </c>
      <c r="I9" s="29" t="s">
        <v>47</v>
      </c>
      <c r="J9" s="29" t="s">
        <v>48</v>
      </c>
      <c r="K9" s="26" t="s">
        <v>52</v>
      </c>
      <c r="L9" s="27">
        <v>77.4</v>
      </c>
      <c r="M9" s="23">
        <f t="shared" si="0"/>
        <v>71.16</v>
      </c>
      <c r="N9" s="9">
        <v>2</v>
      </c>
      <c r="O9" s="9" t="s">
        <v>26</v>
      </c>
      <c r="P9" s="28">
        <v>15</v>
      </c>
      <c r="Q9" s="24" t="s">
        <v>26</v>
      </c>
      <c r="R9" s="24" t="s">
        <v>26</v>
      </c>
      <c r="S9" s="24" t="s">
        <v>26</v>
      </c>
      <c r="T9" s="24" t="s">
        <v>26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="1" customFormat="1" customHeight="1" spans="1:243">
      <c r="A10" s="11">
        <v>8</v>
      </c>
      <c r="B10" s="12" t="s">
        <v>53</v>
      </c>
      <c r="C10" s="12" t="s">
        <v>22</v>
      </c>
      <c r="D10" s="12" t="s">
        <v>44</v>
      </c>
      <c r="E10" s="13" t="s">
        <v>54</v>
      </c>
      <c r="F10" s="14">
        <v>69.25</v>
      </c>
      <c r="G10" s="15" t="s">
        <v>25</v>
      </c>
      <c r="H10" s="16" t="s">
        <v>26</v>
      </c>
      <c r="I10" s="29" t="s">
        <v>47</v>
      </c>
      <c r="J10" s="29" t="s">
        <v>48</v>
      </c>
      <c r="K10" s="30" t="s">
        <v>55</v>
      </c>
      <c r="L10" s="31">
        <v>73.6</v>
      </c>
      <c r="M10" s="23">
        <f t="shared" si="0"/>
        <v>70.99</v>
      </c>
      <c r="N10" s="9">
        <v>3</v>
      </c>
      <c r="O10" s="9" t="s">
        <v>26</v>
      </c>
      <c r="P10" s="25">
        <v>1</v>
      </c>
      <c r="Q10" s="24" t="s">
        <v>26</v>
      </c>
      <c r="R10" s="24" t="s">
        <v>26</v>
      </c>
      <c r="S10" s="24" t="s">
        <v>26</v>
      </c>
      <c r="T10" s="24" t="s">
        <v>26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</row>
    <row r="11" s="1" customFormat="1" customHeight="1" spans="1:243">
      <c r="A11" s="11">
        <v>9</v>
      </c>
      <c r="B11" s="12" t="s">
        <v>56</v>
      </c>
      <c r="C11" s="12" t="s">
        <v>22</v>
      </c>
      <c r="D11" s="12" t="s">
        <v>44</v>
      </c>
      <c r="E11" s="13" t="s">
        <v>57</v>
      </c>
      <c r="F11" s="14">
        <v>64.75</v>
      </c>
      <c r="G11" s="15" t="s">
        <v>38</v>
      </c>
      <c r="H11" s="16" t="s">
        <v>26</v>
      </c>
      <c r="I11" s="29" t="s">
        <v>47</v>
      </c>
      <c r="J11" s="29" t="s">
        <v>48</v>
      </c>
      <c r="K11" s="26" t="s">
        <v>58</v>
      </c>
      <c r="L11" s="27">
        <v>76.2</v>
      </c>
      <c r="M11" s="23">
        <f t="shared" si="0"/>
        <v>69.33</v>
      </c>
      <c r="N11" s="9">
        <v>4</v>
      </c>
      <c r="O11" s="9" t="s">
        <v>26</v>
      </c>
      <c r="P11" s="25">
        <v>6</v>
      </c>
      <c r="Q11" s="24" t="s">
        <v>26</v>
      </c>
      <c r="R11" s="24" t="s">
        <v>26</v>
      </c>
      <c r="S11" s="24" t="s">
        <v>26</v>
      </c>
      <c r="T11" s="24" t="s">
        <v>26</v>
      </c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</row>
    <row r="12" s="1" customFormat="1" customHeight="1" spans="1:243">
      <c r="A12" s="11">
        <v>10</v>
      </c>
      <c r="B12" s="12" t="s">
        <v>59</v>
      </c>
      <c r="C12" s="12" t="s">
        <v>22</v>
      </c>
      <c r="D12" s="12" t="s">
        <v>44</v>
      </c>
      <c r="E12" s="13" t="s">
        <v>60</v>
      </c>
      <c r="F12" s="14">
        <v>66.75</v>
      </c>
      <c r="G12" s="15" t="s">
        <v>61</v>
      </c>
      <c r="H12" s="16" t="s">
        <v>26</v>
      </c>
      <c r="I12" s="29" t="s">
        <v>47</v>
      </c>
      <c r="J12" s="29" t="s">
        <v>48</v>
      </c>
      <c r="K12" s="26" t="s">
        <v>62</v>
      </c>
      <c r="L12" s="27">
        <v>72.2</v>
      </c>
      <c r="M12" s="23">
        <f t="shared" si="0"/>
        <v>68.93</v>
      </c>
      <c r="N12" s="9">
        <v>5</v>
      </c>
      <c r="O12" s="9" t="s">
        <v>26</v>
      </c>
      <c r="P12" s="25">
        <v>7</v>
      </c>
      <c r="Q12" s="24" t="s">
        <v>26</v>
      </c>
      <c r="R12" s="24" t="s">
        <v>26</v>
      </c>
      <c r="S12" s="24" t="s">
        <v>26</v>
      </c>
      <c r="T12" s="24" t="s">
        <v>26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</row>
    <row r="13" s="1" customFormat="1" customHeight="1" spans="1:243">
      <c r="A13" s="11">
        <v>11</v>
      </c>
      <c r="B13" s="12" t="s">
        <v>63</v>
      </c>
      <c r="C13" s="12" t="s">
        <v>22</v>
      </c>
      <c r="D13" s="12" t="s">
        <v>44</v>
      </c>
      <c r="E13" s="13" t="s">
        <v>64</v>
      </c>
      <c r="F13" s="14">
        <v>63.75</v>
      </c>
      <c r="G13" s="15" t="s">
        <v>65</v>
      </c>
      <c r="H13" s="16" t="s">
        <v>26</v>
      </c>
      <c r="I13" s="29" t="s">
        <v>47</v>
      </c>
      <c r="J13" s="29" t="s">
        <v>48</v>
      </c>
      <c r="K13" s="26" t="s">
        <v>35</v>
      </c>
      <c r="L13" s="27">
        <v>76.6</v>
      </c>
      <c r="M13" s="23">
        <f t="shared" si="0"/>
        <v>68.89</v>
      </c>
      <c r="N13" s="9">
        <v>6</v>
      </c>
      <c r="O13" s="9" t="s">
        <v>26</v>
      </c>
      <c r="P13" s="25">
        <v>10</v>
      </c>
      <c r="Q13" s="24" t="s">
        <v>26</v>
      </c>
      <c r="R13" s="24" t="s">
        <v>26</v>
      </c>
      <c r="S13" s="24" t="s">
        <v>26</v>
      </c>
      <c r="T13" s="24" t="s">
        <v>26</v>
      </c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</row>
    <row r="14" s="1" customFormat="1" customHeight="1" spans="1:243">
      <c r="A14" s="11">
        <v>12</v>
      </c>
      <c r="B14" s="12" t="s">
        <v>66</v>
      </c>
      <c r="C14" s="12" t="s">
        <v>22</v>
      </c>
      <c r="D14" s="12" t="s">
        <v>44</v>
      </c>
      <c r="E14" s="13" t="s">
        <v>67</v>
      </c>
      <c r="F14" s="14">
        <v>64</v>
      </c>
      <c r="G14" s="15" t="s">
        <v>68</v>
      </c>
      <c r="H14" s="16" t="s">
        <v>26</v>
      </c>
      <c r="I14" s="29" t="s">
        <v>47</v>
      </c>
      <c r="J14" s="29" t="s">
        <v>48</v>
      </c>
      <c r="K14" s="30" t="s">
        <v>69</v>
      </c>
      <c r="L14" s="31">
        <v>76.2</v>
      </c>
      <c r="M14" s="23">
        <f t="shared" si="0"/>
        <v>68.88</v>
      </c>
      <c r="N14" s="9">
        <v>7</v>
      </c>
      <c r="O14" s="9" t="s">
        <v>26</v>
      </c>
      <c r="P14" s="25">
        <v>17</v>
      </c>
      <c r="Q14" s="24" t="s">
        <v>26</v>
      </c>
      <c r="R14" s="24" t="s">
        <v>26</v>
      </c>
      <c r="S14" s="24" t="s">
        <v>26</v>
      </c>
      <c r="T14" s="24" t="s">
        <v>26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</row>
    <row r="15" s="1" customFormat="1" customHeight="1" spans="1:243">
      <c r="A15" s="11">
        <v>13</v>
      </c>
      <c r="B15" s="12" t="s">
        <v>70</v>
      </c>
      <c r="C15" s="12" t="s">
        <v>22</v>
      </c>
      <c r="D15" s="12" t="s">
        <v>44</v>
      </c>
      <c r="E15" s="13" t="s">
        <v>71</v>
      </c>
      <c r="F15" s="14">
        <v>64.25</v>
      </c>
      <c r="G15" s="15" t="s">
        <v>72</v>
      </c>
      <c r="H15" s="16" t="s">
        <v>26</v>
      </c>
      <c r="I15" s="29" t="s">
        <v>47</v>
      </c>
      <c r="J15" s="29" t="s">
        <v>48</v>
      </c>
      <c r="K15" s="26" t="s">
        <v>42</v>
      </c>
      <c r="L15" s="27">
        <v>75.6</v>
      </c>
      <c r="M15" s="23">
        <f t="shared" si="0"/>
        <v>68.79</v>
      </c>
      <c r="N15" s="9">
        <v>8</v>
      </c>
      <c r="O15" s="9" t="s">
        <v>26</v>
      </c>
      <c r="P15" s="25">
        <v>8</v>
      </c>
      <c r="Q15" s="24" t="s">
        <v>26</v>
      </c>
      <c r="R15" s="24" t="s">
        <v>26</v>
      </c>
      <c r="S15" s="24" t="s">
        <v>26</v>
      </c>
      <c r="T15" s="24" t="s">
        <v>26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</row>
    <row r="16" s="1" customFormat="1" customHeight="1" spans="1:243">
      <c r="A16" s="11">
        <v>14</v>
      </c>
      <c r="B16" s="12" t="s">
        <v>73</v>
      </c>
      <c r="C16" s="12" t="s">
        <v>22</v>
      </c>
      <c r="D16" s="12" t="s">
        <v>44</v>
      </c>
      <c r="E16" s="13" t="s">
        <v>74</v>
      </c>
      <c r="F16" s="14">
        <v>64.5</v>
      </c>
      <c r="G16" s="15" t="s">
        <v>75</v>
      </c>
      <c r="H16" s="16" t="s">
        <v>26</v>
      </c>
      <c r="I16" s="29" t="s">
        <v>47</v>
      </c>
      <c r="J16" s="29" t="s">
        <v>48</v>
      </c>
      <c r="K16" s="26" t="s">
        <v>34</v>
      </c>
      <c r="L16" s="27">
        <v>75.2</v>
      </c>
      <c r="M16" s="23">
        <f t="shared" si="0"/>
        <v>68.78</v>
      </c>
      <c r="N16" s="9">
        <v>9</v>
      </c>
      <c r="O16" s="9" t="s">
        <v>26</v>
      </c>
      <c r="P16" s="25">
        <v>14</v>
      </c>
      <c r="Q16" s="24" t="s">
        <v>26</v>
      </c>
      <c r="R16" s="24" t="s">
        <v>26</v>
      </c>
      <c r="S16" s="34" t="s">
        <v>36</v>
      </c>
      <c r="T16" s="34" t="s">
        <v>36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</row>
    <row r="17" s="1" customFormat="1" ht="27" customHeight="1" spans="1:243">
      <c r="A17" s="11">
        <v>15</v>
      </c>
      <c r="B17" s="12" t="s">
        <v>76</v>
      </c>
      <c r="C17" s="12" t="s">
        <v>22</v>
      </c>
      <c r="D17" s="12" t="s">
        <v>44</v>
      </c>
      <c r="E17" s="13" t="s">
        <v>77</v>
      </c>
      <c r="F17" s="14">
        <v>62</v>
      </c>
      <c r="G17" s="15" t="s">
        <v>78</v>
      </c>
      <c r="H17" s="16" t="s">
        <v>26</v>
      </c>
      <c r="I17" s="29" t="s">
        <v>47</v>
      </c>
      <c r="J17" s="29" t="s">
        <v>48</v>
      </c>
      <c r="K17" s="21" t="s">
        <v>79</v>
      </c>
      <c r="L17" s="22">
        <v>78.6</v>
      </c>
      <c r="M17" s="23">
        <f t="shared" si="0"/>
        <v>68.64</v>
      </c>
      <c r="N17" s="9">
        <v>10</v>
      </c>
      <c r="O17" s="9" t="s">
        <v>26</v>
      </c>
      <c r="P17" s="24">
        <v>4</v>
      </c>
      <c r="Q17" s="24" t="s">
        <v>26</v>
      </c>
      <c r="R17" s="24" t="s">
        <v>26</v>
      </c>
      <c r="S17" s="24" t="s">
        <v>26</v>
      </c>
      <c r="T17" s="24" t="s">
        <v>26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</row>
    <row r="18" s="1" customFormat="1" customHeight="1" spans="1:243">
      <c r="A18" s="11">
        <v>16</v>
      </c>
      <c r="B18" s="12" t="s">
        <v>80</v>
      </c>
      <c r="C18" s="12" t="s">
        <v>22</v>
      </c>
      <c r="D18" s="12" t="s">
        <v>39</v>
      </c>
      <c r="E18" s="13" t="s">
        <v>81</v>
      </c>
      <c r="F18" s="14">
        <v>60.75</v>
      </c>
      <c r="G18" s="15" t="s">
        <v>46</v>
      </c>
      <c r="H18" s="16" t="s">
        <v>26</v>
      </c>
      <c r="I18" s="32" t="s">
        <v>27</v>
      </c>
      <c r="J18" s="32" t="s">
        <v>28</v>
      </c>
      <c r="K18" s="21" t="s">
        <v>82</v>
      </c>
      <c r="L18" s="22">
        <v>73</v>
      </c>
      <c r="M18" s="23">
        <f t="shared" si="0"/>
        <v>65.65</v>
      </c>
      <c r="N18" s="6">
        <v>1</v>
      </c>
      <c r="O18" s="6" t="s">
        <v>26</v>
      </c>
      <c r="P18" s="24">
        <v>12</v>
      </c>
      <c r="Q18" s="24" t="s">
        <v>26</v>
      </c>
      <c r="R18" s="24" t="s">
        <v>26</v>
      </c>
      <c r="S18" s="24" t="s">
        <v>26</v>
      </c>
      <c r="T18" s="24" t="s">
        <v>26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</row>
    <row r="19" s="1" customFormat="1" customHeight="1" spans="1:243">
      <c r="A19" s="11">
        <v>17</v>
      </c>
      <c r="B19" s="12" t="s">
        <v>83</v>
      </c>
      <c r="C19" s="12" t="s">
        <v>22</v>
      </c>
      <c r="D19" s="12" t="s">
        <v>39</v>
      </c>
      <c r="E19" s="13" t="s">
        <v>84</v>
      </c>
      <c r="F19" s="14">
        <v>59.25</v>
      </c>
      <c r="G19" s="15" t="s">
        <v>25</v>
      </c>
      <c r="H19" s="16" t="s">
        <v>26</v>
      </c>
      <c r="I19" s="32" t="s">
        <v>27</v>
      </c>
      <c r="J19" s="32" t="s">
        <v>28</v>
      </c>
      <c r="K19" s="30" t="s">
        <v>85</v>
      </c>
      <c r="L19" s="31">
        <v>71.36</v>
      </c>
      <c r="M19" s="23">
        <f t="shared" si="0"/>
        <v>64.094</v>
      </c>
      <c r="N19" s="6">
        <v>2</v>
      </c>
      <c r="O19" s="6" t="s">
        <v>26</v>
      </c>
      <c r="P19" s="25">
        <v>13</v>
      </c>
      <c r="Q19" s="24" t="s">
        <v>26</v>
      </c>
      <c r="R19" s="24" t="s">
        <v>26</v>
      </c>
      <c r="S19" s="24" t="s">
        <v>26</v>
      </c>
      <c r="T19" s="24" t="s">
        <v>26</v>
      </c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</row>
    <row r="20" s="1" customFormat="1" customHeight="1" spans="1:243">
      <c r="A20" s="11">
        <v>18</v>
      </c>
      <c r="B20" s="12" t="s">
        <v>86</v>
      </c>
      <c r="C20" s="12" t="s">
        <v>22</v>
      </c>
      <c r="D20" s="12" t="s">
        <v>39</v>
      </c>
      <c r="E20" s="13" t="s">
        <v>87</v>
      </c>
      <c r="F20" s="14">
        <v>55.25</v>
      </c>
      <c r="G20" s="15" t="s">
        <v>31</v>
      </c>
      <c r="H20" s="16" t="s">
        <v>26</v>
      </c>
      <c r="I20" s="32" t="s">
        <v>27</v>
      </c>
      <c r="J20" s="32" t="s">
        <v>28</v>
      </c>
      <c r="K20" s="26" t="s">
        <v>88</v>
      </c>
      <c r="L20" s="27">
        <v>76.4</v>
      </c>
      <c r="M20" s="23">
        <f t="shared" si="0"/>
        <v>63.71</v>
      </c>
      <c r="N20" s="6">
        <v>3</v>
      </c>
      <c r="O20" s="6" t="s">
        <v>26</v>
      </c>
      <c r="P20" s="25">
        <v>11</v>
      </c>
      <c r="Q20" s="24" t="s">
        <v>26</v>
      </c>
      <c r="R20" s="24" t="s">
        <v>26</v>
      </c>
      <c r="S20" s="24" t="s">
        <v>26</v>
      </c>
      <c r="T20" s="24" t="s">
        <v>26</v>
      </c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</row>
  </sheetData>
  <protectedRanges>
    <protectedRange sqref="B4:D20" name="区域1"/>
  </protectedRanges>
  <autoFilter ref="A2:II20">
    <sortState ref="A2:II20">
      <sortCondition ref="M2" descending="1"/>
    </sortState>
    <extLst/>
  </autoFilter>
  <mergeCells count="1">
    <mergeCell ref="A1:T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Weirdo ヾ</cp:lastModifiedBy>
  <dcterms:created xsi:type="dcterms:W3CDTF">2020-10-31T17:57:00Z</dcterms:created>
  <dcterms:modified xsi:type="dcterms:W3CDTF">2021-02-04T00:30:35Z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KSOProductBuildVer">
    <vt:lpwstr>2052-11.1.0.10314</vt:lpwstr>
  </property>
</Properties>
</file>