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<sst xmlns="http://schemas.openxmlformats.org/spreadsheetml/2006/main" count="57" uniqueCount="46">
  <si>
    <t>塘头镇人民政府公开招聘城管队员综合成绩情况公示</t>
  </si>
  <si>
    <t>序号</t>
  </si>
  <si>
    <t>姓名</t>
  </si>
  <si>
    <t>居住地</t>
  </si>
  <si>
    <t>婚姻状况</t>
  </si>
  <si>
    <t>性别</t>
  </si>
  <si>
    <t>学历</t>
  </si>
  <si>
    <t>毕业学校</t>
  </si>
  <si>
    <t>毕业时间</t>
  </si>
  <si>
    <t>身份证号</t>
  </si>
  <si>
    <t>电话号码</t>
  </si>
  <si>
    <t>体能测试</t>
  </si>
  <si>
    <t>公文撰写得分</t>
  </si>
  <si>
    <t>计算机基本操作测试得分</t>
  </si>
  <si>
    <t>面试抽
签顺序</t>
  </si>
  <si>
    <t>面试得分</t>
  </si>
  <si>
    <t>总分</t>
  </si>
  <si>
    <t>是否进入体检</t>
  </si>
  <si>
    <t>体检
情况</t>
  </si>
  <si>
    <t>备注</t>
  </si>
  <si>
    <t>舒  杰</t>
  </si>
  <si>
    <t>下寨村</t>
  </si>
  <si>
    <t>未婚</t>
  </si>
  <si>
    <t>男</t>
  </si>
  <si>
    <t>本科</t>
  </si>
  <si>
    <t>西南民族大学</t>
  </si>
  <si>
    <t>522225199607112897</t>
  </si>
  <si>
    <t>4分30秒</t>
  </si>
  <si>
    <t>是</t>
  </si>
  <si>
    <t>朱伟宁</t>
  </si>
  <si>
    <t>重庆科技学院</t>
  </si>
  <si>
    <t>522225199605082815</t>
  </si>
  <si>
    <t>4分57秒</t>
  </si>
  <si>
    <t>朱松林</t>
  </si>
  <si>
    <t>坚强村</t>
  </si>
  <si>
    <t>已婚</t>
  </si>
  <si>
    <t>大专</t>
  </si>
  <si>
    <t>贵州工业职业技术学院</t>
  </si>
  <si>
    <t>522225199207012811</t>
  </si>
  <si>
    <t>5分10秒</t>
  </si>
  <si>
    <t>否</t>
  </si>
  <si>
    <t>王涛涛</t>
  </si>
  <si>
    <t>江口村</t>
  </si>
  <si>
    <t>贵州职业技术学院</t>
  </si>
  <si>
    <t>522225199808272811</t>
  </si>
  <si>
    <t>4分28秒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</si>
</sst>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 quotePrefix="1">
      <alignment horizontal="center" vertical="center" shrinkToFit="1"/>
    </xf>
    <xf numFmtId="0" fontId="2" fillId="0" borderId="1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selection activeCell="B1" sqref="B1:T1"/>
    </sheetView>
  </sheetViews>
  <sheetFormatPr defaultColWidth="9" defaultRowHeight="13.5"/>
  <cols>
    <col min="2" max="2" width="7.625" customWidth="1"/>
    <col min="3" max="3" width="7.625" hidden="1" customWidth="1"/>
    <col min="4" max="4" width="5.625" hidden="1" customWidth="1"/>
    <col min="5" max="5" width="5.625" customWidth="1"/>
    <col min="6" max="6" width="5.25" hidden="1" customWidth="1"/>
    <col min="7" max="7" width="23.25" style="3" hidden="1" customWidth="1"/>
    <col min="8" max="8" width="8.125" hidden="1" customWidth="1"/>
    <col min="9" max="9" width="15.9166666666667" hidden="1" customWidth="1"/>
    <col min="10" max="10" width="15.9166666666667" customWidth="1"/>
    <col min="11" max="11" width="10.125" hidden="1" customWidth="1"/>
    <col min="12" max="12" width="7.625" hidden="1" customWidth="1"/>
    <col min="13" max="13" width="15.625" customWidth="1"/>
    <col min="14" max="14" width="26.125" customWidth="1"/>
    <col min="15" max="15" width="12.5" hidden="1" customWidth="1"/>
    <col min="16" max="16" width="52.125" customWidth="1"/>
    <col min="17" max="17" width="13.625" customWidth="1"/>
    <col min="18" max="18" width="16.5" customWidth="1"/>
    <col min="19" max="19" width="6.5" hidden="1" customWidth="1"/>
    <col min="20" max="20" width="6.5" customWidth="1"/>
    <col min="22" max="22" width="24.5" customWidth="1"/>
  </cols>
  <sheetData>
    <row r="1" ht="54" customHeight="1" spans="2:20">
      <c r="B1" s="4" t="s">
        <v>0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75" customHeight="1" spans="1:1638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="2" customFormat="1" ht="41" customHeight="1" spans="1:20">
      <c r="A3" s="8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>
        <v>2020.07</v>
      </c>
      <c r="I3" s="11" t="s">
        <v>26</v>
      </c>
      <c r="J3" s="8" t="str">
        <f>REPLACE(I3,7,8,"********")</f>
        <v>522225********2897</v>
      </c>
      <c r="K3" s="9">
        <v>19108518091</v>
      </c>
      <c r="L3" s="8" t="s">
        <v>27</v>
      </c>
      <c r="M3" s="8">
        <v>74</v>
      </c>
      <c r="N3" s="8">
        <v>78</v>
      </c>
      <c r="O3" s="8">
        <v>4</v>
      </c>
      <c r="P3" s="8">
        <v>85.9</v>
      </c>
      <c r="Q3" s="8">
        <f t="shared" ref="Q3:Q6" si="0">SUM(M3,N3,P3)</f>
        <v>237.9</v>
      </c>
      <c r="R3" s="8" t="s">
        <v>28</v>
      </c>
      <c r="S3" s="8"/>
      <c r="T3" s="8"/>
    </row>
    <row r="4" s="2" customFormat="1" ht="41" customHeight="1" spans="1:20">
      <c r="A4" s="8">
        <v>2</v>
      </c>
      <c r="B4" s="9" t="s">
        <v>29</v>
      </c>
      <c r="C4" s="8" t="s">
        <v>21</v>
      </c>
      <c r="D4" s="8" t="s">
        <v>22</v>
      </c>
      <c r="E4" s="9" t="s">
        <v>23</v>
      </c>
      <c r="F4" s="8" t="s">
        <v>24</v>
      </c>
      <c r="G4" s="8" t="s">
        <v>30</v>
      </c>
      <c r="H4" s="8">
        <v>2019.06</v>
      </c>
      <c r="I4" s="12" t="s">
        <v>31</v>
      </c>
      <c r="J4" s="8" t="str">
        <f>REPLACE(I4,7,8,"********")</f>
        <v>522225********2815</v>
      </c>
      <c r="K4" s="9">
        <v>15730265292</v>
      </c>
      <c r="L4" s="8" t="s">
        <v>32</v>
      </c>
      <c r="M4" s="8">
        <v>60</v>
      </c>
      <c r="N4" s="8">
        <v>78</v>
      </c>
      <c r="O4" s="8">
        <v>2</v>
      </c>
      <c r="P4" s="8">
        <v>83.3</v>
      </c>
      <c r="Q4" s="8">
        <f t="shared" si="0"/>
        <v>221.3</v>
      </c>
      <c r="R4" s="8" t="s">
        <v>28</v>
      </c>
      <c r="S4" s="8"/>
      <c r="T4" s="8"/>
    </row>
    <row r="5" s="2" customFormat="1" ht="41" customHeight="1" spans="1:20">
      <c r="A5" s="8">
        <v>3</v>
      </c>
      <c r="B5" s="9" t="s">
        <v>33</v>
      </c>
      <c r="C5" s="9" t="s">
        <v>34</v>
      </c>
      <c r="D5" s="9" t="s">
        <v>35</v>
      </c>
      <c r="E5" s="9" t="s">
        <v>23</v>
      </c>
      <c r="F5" s="9" t="s">
        <v>36</v>
      </c>
      <c r="G5" s="9" t="s">
        <v>37</v>
      </c>
      <c r="H5" s="9">
        <v>2014.07</v>
      </c>
      <c r="I5" s="11" t="s">
        <v>38</v>
      </c>
      <c r="J5" s="8" t="str">
        <f>REPLACE(I5,7,8,"********")</f>
        <v>522225********2811</v>
      </c>
      <c r="K5" s="9">
        <v>18285176758</v>
      </c>
      <c r="L5" s="8" t="s">
        <v>39</v>
      </c>
      <c r="M5" s="8">
        <v>50</v>
      </c>
      <c r="N5" s="8">
        <v>70</v>
      </c>
      <c r="O5" s="8">
        <v>1</v>
      </c>
      <c r="P5" s="8">
        <v>86.6</v>
      </c>
      <c r="Q5" s="8">
        <f t="shared" si="0"/>
        <v>206.6</v>
      </c>
      <c r="R5" s="8" t="s">
        <v>40</v>
      </c>
      <c r="S5" s="8"/>
      <c r="T5" s="8"/>
    </row>
    <row r="6" s="2" customFormat="1" ht="41" customHeight="1" spans="1:20">
      <c r="A6" s="8">
        <v>4</v>
      </c>
      <c r="B6" s="9" t="s">
        <v>41</v>
      </c>
      <c r="C6" s="9" t="s">
        <v>42</v>
      </c>
      <c r="D6" s="9" t="s">
        <v>22</v>
      </c>
      <c r="E6" s="9" t="s">
        <v>23</v>
      </c>
      <c r="F6" s="9" t="s">
        <v>36</v>
      </c>
      <c r="G6" s="9" t="s">
        <v>43</v>
      </c>
      <c r="H6" s="9">
        <v>2020.06</v>
      </c>
      <c r="I6" s="11" t="s">
        <v>44</v>
      </c>
      <c r="J6" s="8" t="str">
        <f>REPLACE(I6,7,8,"********")</f>
        <v>522225********2811</v>
      </c>
      <c r="K6" s="8">
        <v>13595685441</v>
      </c>
      <c r="L6" s="8" t="s">
        <v>45</v>
      </c>
      <c r="M6" s="8">
        <v>28</v>
      </c>
      <c r="N6" s="8">
        <v>34</v>
      </c>
      <c r="O6" s="8">
        <v>3</v>
      </c>
      <c r="P6" s="8">
        <v>79.4</v>
      </c>
      <c r="Q6" s="8">
        <f t="shared" si="0"/>
        <v>141.4</v>
      </c>
      <c r="R6" s="8" t="s">
        <v>40</v>
      </c>
      <c r="S6" s="8"/>
      <c r="T6" s="8"/>
    </row>
    <row r="7" ht="26" customHeight="1"/>
    <row r="8" ht="26" customHeight="1"/>
    <row r="9" ht="26" customHeight="1"/>
    <row r="10" ht="26" customHeight="1"/>
    <row r="11" ht="26" customHeight="1"/>
    <row r="12" ht="26" customHeight="1"/>
    <row r="13" ht="26" customHeight="1"/>
  </sheetData>
  <sortState ref="B3:T13">
    <sortCondition ref="Q3" descending="1"/>
  </sortState>
  <mergeCells count="1">
    <mergeCell ref="B1:T1"/>
  </mergeCells>
  <pageMargins left="0.472222222222222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我</cp:lastModifiedBy>
  <dcterms:created xsi:type="dcterms:W3CDTF">2021-05-20T11:19:00Z</dcterms:created>
  <dcterms:modified xsi:type="dcterms:W3CDTF">2021-05-24T00:33:34Z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4E21E55777354A40A56245FD90F963D4</vt:lpwstr>
  </property>
</Properties>
</file>