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成绩汇总" sheetId="4" r:id="rId1"/>
  </sheets>
  <definedNames>
    <definedName name="_xlnm._FilterDatabase" localSheetId="0" hidden="1">成绩汇总!$B$3:$K$56</definedName>
  </definedNames>
  <calcPr calcId="144525"/>
</workbook>
</file>

<file path=xl/sharedStrings.xml><?xml version="1.0" encoding="utf-8"?>
<sst xmlns="http://schemas.openxmlformats.org/spreadsheetml/2006/main" count="126" uniqueCount="74">
  <si>
    <t>铜仁市公安局碧江分局2021年公开招聘辅警成绩登记表（第三批）</t>
  </si>
  <si>
    <t>序号</t>
  </si>
  <si>
    <t>姓名</t>
  </si>
  <si>
    <t>性别</t>
  </si>
  <si>
    <t>体测成绩</t>
  </si>
  <si>
    <t>面试成绩</t>
  </si>
  <si>
    <t>综合成绩(体测成绩40%+面试成绩60%)</t>
  </si>
  <si>
    <t>综合排名</t>
  </si>
  <si>
    <t>备注</t>
  </si>
  <si>
    <t>4*10米成绩</t>
  </si>
  <si>
    <t>800/1000米成绩</t>
  </si>
  <si>
    <t>体测成绩40%（4*10米成20%+800/1000米成绩20%）</t>
  </si>
  <si>
    <t>折成60%后的成绩</t>
  </si>
  <si>
    <t>唐自良</t>
  </si>
  <si>
    <t>男</t>
  </si>
  <si>
    <t>刘昌涛</t>
  </si>
  <si>
    <t>何洪安</t>
  </si>
  <si>
    <t>代文豪</t>
  </si>
  <si>
    <t>张霄鹏</t>
  </si>
  <si>
    <t>简翠娥</t>
  </si>
  <si>
    <t>女</t>
  </si>
  <si>
    <t>45</t>
  </si>
  <si>
    <t>丁荣</t>
  </si>
  <si>
    <t>曹文倩</t>
  </si>
  <si>
    <t>85</t>
  </si>
  <si>
    <t>吴雪松</t>
  </si>
  <si>
    <t>田江龙</t>
  </si>
  <si>
    <t>符超</t>
  </si>
  <si>
    <t>李三思</t>
  </si>
  <si>
    <t>覃波</t>
  </si>
  <si>
    <t>甘昭勇</t>
  </si>
  <si>
    <t>王林</t>
  </si>
  <si>
    <t>周粮棽</t>
  </si>
  <si>
    <t>龙彪</t>
  </si>
  <si>
    <t>秦阿龙</t>
  </si>
  <si>
    <t>杨科</t>
  </si>
  <si>
    <t>谢双</t>
  </si>
  <si>
    <t>65</t>
  </si>
  <si>
    <t>涂帆</t>
  </si>
  <si>
    <t>张海清</t>
  </si>
  <si>
    <t>罗国洪</t>
  </si>
  <si>
    <t>廖德能</t>
  </si>
  <si>
    <t>杨小艳</t>
  </si>
  <si>
    <t>70</t>
  </si>
  <si>
    <t>胡明良</t>
  </si>
  <si>
    <t>冉舟</t>
  </si>
  <si>
    <t>李凤</t>
  </si>
  <si>
    <t>35</t>
  </si>
  <si>
    <t>张耳</t>
  </si>
  <si>
    <t>杨兴俊</t>
  </si>
  <si>
    <t>余阳</t>
  </si>
  <si>
    <t>石刚</t>
  </si>
  <si>
    <t>李晓艺</t>
  </si>
  <si>
    <t>55</t>
  </si>
  <si>
    <t>张涛</t>
  </si>
  <si>
    <t>田建雄</t>
  </si>
  <si>
    <t>崔滔</t>
  </si>
  <si>
    <t>田旭</t>
  </si>
  <si>
    <t>田岗旭</t>
  </si>
  <si>
    <t>罗棚</t>
  </si>
  <si>
    <t>周朝洪</t>
  </si>
  <si>
    <t>雷元吉</t>
  </si>
  <si>
    <t>肖乘风</t>
  </si>
  <si>
    <t>杨汉清</t>
  </si>
  <si>
    <t>张西金</t>
  </si>
  <si>
    <t>万冲</t>
  </si>
  <si>
    <t>姚树</t>
  </si>
  <si>
    <t>刘华</t>
  </si>
  <si>
    <t>张俊杰</t>
  </si>
  <si>
    <t>杨庚</t>
  </si>
  <si>
    <t>向婷</t>
  </si>
  <si>
    <t>杨茂秋</t>
  </si>
  <si>
    <t>严维</t>
  </si>
  <si>
    <t>杨星壁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</si>
</sst>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177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6"/>
  <sheetViews>
    <sheetView tabSelected="1" workbookViewId="0">
      <selection activeCell="L3" sqref="L3"/>
    </sheetView>
  </sheetViews>
  <sheetFormatPr defaultColWidth="9" defaultRowHeight="14"/>
  <cols>
    <col min="1" max="1" width="5.87272727272727" customWidth="1"/>
    <col min="2" max="2" width="11" style="2" customWidth="1"/>
    <col min="3" max="3" width="7.25454545454545" style="2" customWidth="1"/>
    <col min="4" max="4" width="13.2545454545455" style="2" customWidth="1"/>
    <col min="5" max="5" width="14.2545454545455" style="2" customWidth="1"/>
    <col min="6" max="6" width="20.1272727272727" style="3" customWidth="1"/>
    <col min="7" max="7" width="10.2545454545455" style="4" customWidth="1"/>
    <col min="8" max="8" width="11.2545454545455" style="3" customWidth="1"/>
    <col min="9" max="9" width="24.8727272727273" style="4" customWidth="1"/>
    <col min="10" max="10" width="10.5" style="5" customWidth="1"/>
    <col min="11" max="11" width="14.3727272727273" style="2" customWidth="1"/>
    <col min="15" max="15" width="14.6272727272727" customWidth="1"/>
  </cols>
  <sheetData>
    <row r="1" s="1" customFormat="1" ht="66" customHeight="1" spans="1:11">
      <c r="A1" s="6" t="s">
        <v>0</v>
      </c>
      <c r="B1" s="6"/>
      <c r="C1" s="6"/>
      <c r="D1" s="6"/>
      <c r="E1" s="6"/>
      <c r="F1" s="7"/>
      <c r="G1" s="6"/>
      <c r="H1" s="7"/>
      <c r="I1" s="6"/>
      <c r="J1" s="6"/>
      <c r="K1" s="6"/>
    </row>
    <row r="2" s="1" customFormat="1" ht="26" customHeight="1" spans="1:11">
      <c r="A2" s="8" t="s">
        <v>1</v>
      </c>
      <c r="B2" s="8" t="s">
        <v>2</v>
      </c>
      <c r="C2" s="8" t="s">
        <v>3</v>
      </c>
      <c r="D2" s="9" t="s">
        <v>4</v>
      </c>
      <c r="E2" s="9"/>
      <c r="F2" s="10"/>
      <c r="G2" s="11" t="s">
        <v>5</v>
      </c>
      <c r="H2" s="10"/>
      <c r="I2" s="11" t="s">
        <v>6</v>
      </c>
      <c r="J2" s="19" t="s">
        <v>7</v>
      </c>
      <c r="K2" s="9" t="s">
        <v>8</v>
      </c>
    </row>
    <row r="3" ht="65" customHeight="1" spans="1:11">
      <c r="A3" s="12"/>
      <c r="B3" s="12"/>
      <c r="C3" s="12"/>
      <c r="D3" s="9" t="s">
        <v>9</v>
      </c>
      <c r="E3" s="9" t="s">
        <v>10</v>
      </c>
      <c r="F3" s="10" t="s">
        <v>11</v>
      </c>
      <c r="G3" s="11" t="s">
        <v>5</v>
      </c>
      <c r="H3" s="10" t="s">
        <v>12</v>
      </c>
      <c r="I3" s="11"/>
      <c r="J3" s="19"/>
      <c r="K3" s="9"/>
    </row>
    <row r="4" ht="17.5" spans="1:11">
      <c r="A4" s="13">
        <v>1</v>
      </c>
      <c r="B4" s="14" t="s">
        <v>13</v>
      </c>
      <c r="C4" s="13" t="s">
        <v>14</v>
      </c>
      <c r="D4" s="15">
        <v>100</v>
      </c>
      <c r="E4" s="15">
        <v>75</v>
      </c>
      <c r="F4" s="16">
        <f t="shared" ref="F4:F56" si="0">D4*0.2+E4*0.2</f>
        <v>35</v>
      </c>
      <c r="G4" s="13">
        <v>87.33</v>
      </c>
      <c r="H4" s="16">
        <f t="shared" ref="H4:H56" si="1">G4*0.6</f>
        <v>52.398</v>
      </c>
      <c r="I4" s="16">
        <f t="shared" ref="I4:I56" si="2">F4+H4</f>
        <v>87.398</v>
      </c>
      <c r="J4" s="20">
        <v>1</v>
      </c>
      <c r="K4" s="21"/>
    </row>
    <row r="5" ht="17.5" spans="1:11">
      <c r="A5" s="13">
        <v>2</v>
      </c>
      <c r="B5" s="14" t="s">
        <v>15</v>
      </c>
      <c r="C5" s="13" t="s">
        <v>14</v>
      </c>
      <c r="D5" s="15">
        <v>100</v>
      </c>
      <c r="E5" s="15">
        <v>45</v>
      </c>
      <c r="F5" s="16">
        <f t="shared" si="0"/>
        <v>29</v>
      </c>
      <c r="G5" s="13">
        <v>84</v>
      </c>
      <c r="H5" s="16">
        <f t="shared" si="1"/>
        <v>50.4</v>
      </c>
      <c r="I5" s="16">
        <f t="shared" si="2"/>
        <v>79.4</v>
      </c>
      <c r="J5" s="20">
        <v>2</v>
      </c>
      <c r="K5" s="21"/>
    </row>
    <row r="6" ht="17.5" spans="1:11">
      <c r="A6" s="13">
        <v>3</v>
      </c>
      <c r="B6" s="14" t="s">
        <v>16</v>
      </c>
      <c r="C6" s="13" t="s">
        <v>14</v>
      </c>
      <c r="D6" s="15">
        <v>85</v>
      </c>
      <c r="E6" s="15">
        <v>75</v>
      </c>
      <c r="F6" s="16">
        <f t="shared" si="0"/>
        <v>32</v>
      </c>
      <c r="G6" s="13">
        <v>70</v>
      </c>
      <c r="H6" s="16">
        <f t="shared" si="1"/>
        <v>42</v>
      </c>
      <c r="I6" s="16">
        <f t="shared" si="2"/>
        <v>74</v>
      </c>
      <c r="J6" s="20">
        <v>3</v>
      </c>
      <c r="K6" s="21"/>
    </row>
    <row r="7" ht="17.5" spans="1:11">
      <c r="A7" s="13">
        <v>4</v>
      </c>
      <c r="B7" s="14" t="s">
        <v>17</v>
      </c>
      <c r="C7" s="13" t="s">
        <v>14</v>
      </c>
      <c r="D7" s="15">
        <v>100</v>
      </c>
      <c r="E7" s="15">
        <v>0</v>
      </c>
      <c r="F7" s="16">
        <f t="shared" si="0"/>
        <v>20</v>
      </c>
      <c r="G7" s="13">
        <v>86.66</v>
      </c>
      <c r="H7" s="16">
        <f t="shared" si="1"/>
        <v>51.996</v>
      </c>
      <c r="I7" s="16">
        <f t="shared" si="2"/>
        <v>71.996</v>
      </c>
      <c r="J7" s="20">
        <v>4</v>
      </c>
      <c r="K7" s="21"/>
    </row>
    <row r="8" ht="17.5" spans="1:11">
      <c r="A8" s="13">
        <v>5</v>
      </c>
      <c r="B8" s="14" t="s">
        <v>18</v>
      </c>
      <c r="C8" s="13" t="s">
        <v>14</v>
      </c>
      <c r="D8" s="15">
        <v>90</v>
      </c>
      <c r="E8" s="15">
        <v>0</v>
      </c>
      <c r="F8" s="16">
        <f t="shared" si="0"/>
        <v>18</v>
      </c>
      <c r="G8" s="13">
        <v>88</v>
      </c>
      <c r="H8" s="16">
        <f t="shared" si="1"/>
        <v>52.8</v>
      </c>
      <c r="I8" s="16">
        <f t="shared" si="2"/>
        <v>70.8</v>
      </c>
      <c r="J8" s="20">
        <v>5</v>
      </c>
      <c r="K8" s="21"/>
    </row>
    <row r="9" ht="17.5" spans="1:11">
      <c r="A9" s="13">
        <v>6</v>
      </c>
      <c r="B9" s="14" t="s">
        <v>19</v>
      </c>
      <c r="C9" s="13" t="s">
        <v>20</v>
      </c>
      <c r="D9" s="17" t="s">
        <v>21</v>
      </c>
      <c r="E9" s="14">
        <v>65</v>
      </c>
      <c r="F9" s="16">
        <f t="shared" si="0"/>
        <v>22</v>
      </c>
      <c r="G9" s="13">
        <v>79</v>
      </c>
      <c r="H9" s="16">
        <f t="shared" si="1"/>
        <v>47.4</v>
      </c>
      <c r="I9" s="16">
        <f t="shared" si="2"/>
        <v>69.4</v>
      </c>
      <c r="J9" s="20">
        <v>6</v>
      </c>
      <c r="K9" s="21"/>
    </row>
    <row r="10" ht="17.5" spans="1:11">
      <c r="A10" s="13">
        <v>7</v>
      </c>
      <c r="B10" s="14" t="s">
        <v>22</v>
      </c>
      <c r="C10" s="13" t="s">
        <v>14</v>
      </c>
      <c r="D10" s="15">
        <v>85</v>
      </c>
      <c r="E10" s="15">
        <v>50</v>
      </c>
      <c r="F10" s="16">
        <f t="shared" si="0"/>
        <v>27</v>
      </c>
      <c r="G10" s="13">
        <v>66.66</v>
      </c>
      <c r="H10" s="16">
        <f t="shared" si="1"/>
        <v>39.996</v>
      </c>
      <c r="I10" s="16">
        <f t="shared" si="2"/>
        <v>66.996</v>
      </c>
      <c r="J10" s="20">
        <v>7</v>
      </c>
      <c r="K10" s="21"/>
    </row>
    <row r="11" ht="17.5" spans="1:11">
      <c r="A11" s="13">
        <v>8</v>
      </c>
      <c r="B11" s="14" t="s">
        <v>23</v>
      </c>
      <c r="C11" s="13" t="s">
        <v>20</v>
      </c>
      <c r="D11" s="17" t="s">
        <v>24</v>
      </c>
      <c r="E11" s="14">
        <v>65</v>
      </c>
      <c r="F11" s="16">
        <f t="shared" si="0"/>
        <v>30</v>
      </c>
      <c r="G11" s="13">
        <v>60.66</v>
      </c>
      <c r="H11" s="16">
        <f t="shared" si="1"/>
        <v>36.396</v>
      </c>
      <c r="I11" s="16">
        <f t="shared" si="2"/>
        <v>66.396</v>
      </c>
      <c r="J11" s="20">
        <v>8</v>
      </c>
      <c r="K11" s="21"/>
    </row>
    <row r="12" ht="17.5" spans="1:11">
      <c r="A12" s="13">
        <v>9</v>
      </c>
      <c r="B12" s="14" t="s">
        <v>25</v>
      </c>
      <c r="C12" s="13" t="s">
        <v>14</v>
      </c>
      <c r="D12" s="15">
        <v>80</v>
      </c>
      <c r="E12" s="15">
        <v>40</v>
      </c>
      <c r="F12" s="16">
        <f t="shared" si="0"/>
        <v>24</v>
      </c>
      <c r="G12" s="13">
        <v>68.33</v>
      </c>
      <c r="H12" s="16">
        <f t="shared" si="1"/>
        <v>40.998</v>
      </c>
      <c r="I12" s="16">
        <f t="shared" si="2"/>
        <v>64.998</v>
      </c>
      <c r="J12" s="20">
        <v>9</v>
      </c>
      <c r="K12" s="21"/>
    </row>
    <row r="13" ht="17.5" spans="1:11">
      <c r="A13" s="13">
        <v>10</v>
      </c>
      <c r="B13" s="14" t="s">
        <v>26</v>
      </c>
      <c r="C13" s="13" t="s">
        <v>14</v>
      </c>
      <c r="D13" s="15">
        <v>95</v>
      </c>
      <c r="E13" s="15">
        <v>70</v>
      </c>
      <c r="F13" s="16">
        <f t="shared" si="0"/>
        <v>33</v>
      </c>
      <c r="G13" s="13">
        <v>53</v>
      </c>
      <c r="H13" s="16">
        <f t="shared" si="1"/>
        <v>31.8</v>
      </c>
      <c r="I13" s="16">
        <f t="shared" si="2"/>
        <v>64.8</v>
      </c>
      <c r="J13" s="20">
        <v>10</v>
      </c>
      <c r="K13" s="21"/>
    </row>
    <row r="14" ht="17.5" spans="1:11">
      <c r="A14" s="13">
        <v>11</v>
      </c>
      <c r="B14" s="14" t="s">
        <v>27</v>
      </c>
      <c r="C14" s="13" t="s">
        <v>14</v>
      </c>
      <c r="D14" s="15">
        <v>100</v>
      </c>
      <c r="E14" s="15">
        <v>65</v>
      </c>
      <c r="F14" s="16">
        <f t="shared" si="0"/>
        <v>33</v>
      </c>
      <c r="G14" s="13">
        <v>52.33</v>
      </c>
      <c r="H14" s="16">
        <f t="shared" si="1"/>
        <v>31.398</v>
      </c>
      <c r="I14" s="16">
        <f t="shared" si="2"/>
        <v>64.398</v>
      </c>
      <c r="J14" s="20">
        <v>11</v>
      </c>
      <c r="K14" s="21"/>
    </row>
    <row r="15" ht="17.5" spans="1:11">
      <c r="A15" s="13">
        <v>12</v>
      </c>
      <c r="B15" s="14" t="s">
        <v>28</v>
      </c>
      <c r="C15" s="13" t="s">
        <v>14</v>
      </c>
      <c r="D15" s="15">
        <v>95</v>
      </c>
      <c r="E15" s="15">
        <v>55</v>
      </c>
      <c r="F15" s="16">
        <f t="shared" si="0"/>
        <v>30</v>
      </c>
      <c r="G15" s="13">
        <v>57.33</v>
      </c>
      <c r="H15" s="16">
        <f t="shared" si="1"/>
        <v>34.398</v>
      </c>
      <c r="I15" s="16">
        <f t="shared" si="2"/>
        <v>64.398</v>
      </c>
      <c r="J15" s="20">
        <v>12</v>
      </c>
      <c r="K15" s="21"/>
    </row>
    <row r="16" ht="17.5" spans="1:11">
      <c r="A16" s="13">
        <v>13</v>
      </c>
      <c r="B16" s="14" t="s">
        <v>29</v>
      </c>
      <c r="C16" s="13" t="s">
        <v>14</v>
      </c>
      <c r="D16" s="15">
        <v>85</v>
      </c>
      <c r="E16" s="15">
        <v>0</v>
      </c>
      <c r="F16" s="16">
        <f t="shared" si="0"/>
        <v>17</v>
      </c>
      <c r="G16" s="13">
        <v>78.33</v>
      </c>
      <c r="H16" s="16">
        <f t="shared" si="1"/>
        <v>46.998</v>
      </c>
      <c r="I16" s="16">
        <f t="shared" si="2"/>
        <v>63.998</v>
      </c>
      <c r="J16" s="20">
        <v>13</v>
      </c>
      <c r="K16" s="21"/>
    </row>
    <row r="17" ht="21" customHeight="1" spans="1:11">
      <c r="A17" s="13">
        <v>14</v>
      </c>
      <c r="B17" s="14" t="s">
        <v>30</v>
      </c>
      <c r="C17" s="13" t="s">
        <v>14</v>
      </c>
      <c r="D17" s="15">
        <v>75</v>
      </c>
      <c r="E17" s="15">
        <v>0</v>
      </c>
      <c r="F17" s="16">
        <f t="shared" si="0"/>
        <v>15</v>
      </c>
      <c r="G17" s="13">
        <v>81</v>
      </c>
      <c r="H17" s="16">
        <f t="shared" si="1"/>
        <v>48.6</v>
      </c>
      <c r="I17" s="16">
        <f t="shared" si="2"/>
        <v>63.6</v>
      </c>
      <c r="J17" s="20">
        <v>14</v>
      </c>
      <c r="K17" s="21"/>
    </row>
    <row r="18" ht="17.5" spans="1:11">
      <c r="A18" s="13">
        <v>15</v>
      </c>
      <c r="B18" s="14" t="s">
        <v>31</v>
      </c>
      <c r="C18" s="13" t="s">
        <v>14</v>
      </c>
      <c r="D18" s="15">
        <v>85</v>
      </c>
      <c r="E18" s="15">
        <v>60</v>
      </c>
      <c r="F18" s="16">
        <f t="shared" si="0"/>
        <v>29</v>
      </c>
      <c r="G18" s="13">
        <v>56</v>
      </c>
      <c r="H18" s="16">
        <f t="shared" si="1"/>
        <v>33.6</v>
      </c>
      <c r="I18" s="16">
        <f t="shared" si="2"/>
        <v>62.6</v>
      </c>
      <c r="J18" s="20">
        <v>15</v>
      </c>
      <c r="K18" s="21"/>
    </row>
    <row r="19" ht="17.5" spans="1:11">
      <c r="A19" s="13">
        <v>16</v>
      </c>
      <c r="B19" s="14" t="s">
        <v>32</v>
      </c>
      <c r="C19" s="13" t="s">
        <v>14</v>
      </c>
      <c r="D19" s="15">
        <v>95</v>
      </c>
      <c r="E19" s="15">
        <v>0</v>
      </c>
      <c r="F19" s="16">
        <f t="shared" si="0"/>
        <v>19</v>
      </c>
      <c r="G19" s="13">
        <v>72</v>
      </c>
      <c r="H19" s="16">
        <f t="shared" si="1"/>
        <v>43.2</v>
      </c>
      <c r="I19" s="16">
        <f t="shared" si="2"/>
        <v>62.2</v>
      </c>
      <c r="J19" s="20">
        <v>16</v>
      </c>
      <c r="K19" s="21"/>
    </row>
    <row r="20" ht="17.5" spans="1:11">
      <c r="A20" s="13">
        <v>17</v>
      </c>
      <c r="B20" s="14" t="s">
        <v>33</v>
      </c>
      <c r="C20" s="13" t="s">
        <v>14</v>
      </c>
      <c r="D20" s="15">
        <v>90</v>
      </c>
      <c r="E20" s="15">
        <v>50</v>
      </c>
      <c r="F20" s="16">
        <f t="shared" si="0"/>
        <v>28</v>
      </c>
      <c r="G20" s="13">
        <v>54.66</v>
      </c>
      <c r="H20" s="16">
        <f t="shared" si="1"/>
        <v>32.796</v>
      </c>
      <c r="I20" s="16">
        <f t="shared" si="2"/>
        <v>60.796</v>
      </c>
      <c r="J20" s="20">
        <v>17</v>
      </c>
      <c r="K20" s="21"/>
    </row>
    <row r="21" ht="17.5" spans="1:11">
      <c r="A21" s="13">
        <v>18</v>
      </c>
      <c r="B21" s="14" t="s">
        <v>34</v>
      </c>
      <c r="C21" s="13" t="s">
        <v>14</v>
      </c>
      <c r="D21" s="15">
        <v>80</v>
      </c>
      <c r="E21" s="15">
        <v>0</v>
      </c>
      <c r="F21" s="16">
        <f t="shared" si="0"/>
        <v>16</v>
      </c>
      <c r="G21" s="13">
        <v>74</v>
      </c>
      <c r="H21" s="16">
        <f t="shared" si="1"/>
        <v>44.4</v>
      </c>
      <c r="I21" s="16">
        <f t="shared" si="2"/>
        <v>60.4</v>
      </c>
      <c r="J21" s="20">
        <v>18</v>
      </c>
      <c r="K21" s="21"/>
    </row>
    <row r="22" ht="17.5" spans="1:11">
      <c r="A22" s="13">
        <v>19</v>
      </c>
      <c r="B22" s="14" t="s">
        <v>35</v>
      </c>
      <c r="C22" s="13" t="s">
        <v>14</v>
      </c>
      <c r="D22" s="15">
        <v>75</v>
      </c>
      <c r="E22" s="15">
        <v>40</v>
      </c>
      <c r="F22" s="16">
        <f t="shared" si="0"/>
        <v>23</v>
      </c>
      <c r="G22" s="13">
        <v>62.33</v>
      </c>
      <c r="H22" s="16">
        <f t="shared" si="1"/>
        <v>37.398</v>
      </c>
      <c r="I22" s="16">
        <f t="shared" si="2"/>
        <v>60.398</v>
      </c>
      <c r="J22" s="20">
        <v>19</v>
      </c>
      <c r="K22" s="21"/>
    </row>
    <row r="23" ht="17.5" spans="1:11">
      <c r="A23" s="13">
        <v>20</v>
      </c>
      <c r="B23" s="14" t="s">
        <v>36</v>
      </c>
      <c r="C23" s="13" t="s">
        <v>20</v>
      </c>
      <c r="D23" s="17" t="s">
        <v>37</v>
      </c>
      <c r="E23" s="14">
        <v>70</v>
      </c>
      <c r="F23" s="16">
        <f t="shared" si="0"/>
        <v>27</v>
      </c>
      <c r="G23" s="13">
        <v>55.33</v>
      </c>
      <c r="H23" s="16">
        <f t="shared" si="1"/>
        <v>33.198</v>
      </c>
      <c r="I23" s="16">
        <f t="shared" si="2"/>
        <v>60.198</v>
      </c>
      <c r="J23" s="20">
        <v>20</v>
      </c>
      <c r="K23" s="21"/>
    </row>
    <row r="24" ht="17.5" spans="1:11">
      <c r="A24" s="13">
        <v>21</v>
      </c>
      <c r="B24" s="14" t="s">
        <v>38</v>
      </c>
      <c r="C24" s="13" t="s">
        <v>14</v>
      </c>
      <c r="D24" s="15">
        <v>70</v>
      </c>
      <c r="E24" s="15">
        <v>0</v>
      </c>
      <c r="F24" s="16">
        <f t="shared" si="0"/>
        <v>14</v>
      </c>
      <c r="G24" s="13">
        <v>76.33</v>
      </c>
      <c r="H24" s="16">
        <f t="shared" si="1"/>
        <v>45.798</v>
      </c>
      <c r="I24" s="16">
        <f t="shared" si="2"/>
        <v>59.798</v>
      </c>
      <c r="J24" s="20">
        <v>21</v>
      </c>
      <c r="K24" s="21"/>
    </row>
    <row r="25" ht="17.5" spans="1:11">
      <c r="A25" s="13">
        <v>22</v>
      </c>
      <c r="B25" s="14" t="s">
        <v>39</v>
      </c>
      <c r="C25" s="13" t="s">
        <v>14</v>
      </c>
      <c r="D25" s="15">
        <v>70</v>
      </c>
      <c r="E25" s="15">
        <v>0</v>
      </c>
      <c r="F25" s="16">
        <f t="shared" si="0"/>
        <v>14</v>
      </c>
      <c r="G25" s="13">
        <v>76</v>
      </c>
      <c r="H25" s="16">
        <f t="shared" si="1"/>
        <v>45.6</v>
      </c>
      <c r="I25" s="16">
        <f t="shared" si="2"/>
        <v>59.6</v>
      </c>
      <c r="J25" s="20">
        <v>22</v>
      </c>
      <c r="K25" s="21"/>
    </row>
    <row r="26" ht="17.5" spans="1:11">
      <c r="A26" s="13">
        <v>23</v>
      </c>
      <c r="B26" s="14" t="s">
        <v>40</v>
      </c>
      <c r="C26" s="13" t="s">
        <v>14</v>
      </c>
      <c r="D26" s="15">
        <v>75</v>
      </c>
      <c r="E26" s="15">
        <v>45</v>
      </c>
      <c r="F26" s="16">
        <f t="shared" si="0"/>
        <v>24</v>
      </c>
      <c r="G26" s="13">
        <v>58.33</v>
      </c>
      <c r="H26" s="16">
        <f t="shared" si="1"/>
        <v>34.998</v>
      </c>
      <c r="I26" s="16">
        <f t="shared" si="2"/>
        <v>58.998</v>
      </c>
      <c r="J26" s="20">
        <v>23</v>
      </c>
      <c r="K26" s="21"/>
    </row>
    <row r="27" ht="17.5" spans="1:11">
      <c r="A27" s="13">
        <v>24</v>
      </c>
      <c r="B27" s="14" t="s">
        <v>41</v>
      </c>
      <c r="C27" s="13" t="s">
        <v>14</v>
      </c>
      <c r="D27" s="15">
        <v>75</v>
      </c>
      <c r="E27" s="15">
        <v>0</v>
      </c>
      <c r="F27" s="16">
        <f t="shared" si="0"/>
        <v>15</v>
      </c>
      <c r="G27" s="13">
        <v>72</v>
      </c>
      <c r="H27" s="16">
        <f t="shared" si="1"/>
        <v>43.2</v>
      </c>
      <c r="I27" s="16">
        <f t="shared" si="2"/>
        <v>58.2</v>
      </c>
      <c r="J27" s="20">
        <v>24</v>
      </c>
      <c r="K27" s="21"/>
    </row>
    <row r="28" ht="17.5" spans="1:11">
      <c r="A28" s="13">
        <v>25</v>
      </c>
      <c r="B28" s="14" t="s">
        <v>42</v>
      </c>
      <c r="C28" s="13" t="s">
        <v>20</v>
      </c>
      <c r="D28" s="17" t="s">
        <v>43</v>
      </c>
      <c r="E28" s="14">
        <v>35</v>
      </c>
      <c r="F28" s="16">
        <f t="shared" si="0"/>
        <v>21</v>
      </c>
      <c r="G28" s="13">
        <v>61.33</v>
      </c>
      <c r="H28" s="16">
        <f t="shared" si="1"/>
        <v>36.798</v>
      </c>
      <c r="I28" s="16">
        <f t="shared" si="2"/>
        <v>57.798</v>
      </c>
      <c r="J28" s="20">
        <v>25</v>
      </c>
      <c r="K28" s="21"/>
    </row>
    <row r="29" ht="17.5" spans="1:11">
      <c r="A29" s="13">
        <v>26</v>
      </c>
      <c r="B29" s="14" t="s">
        <v>44</v>
      </c>
      <c r="C29" s="13" t="s">
        <v>14</v>
      </c>
      <c r="D29" s="15">
        <v>80</v>
      </c>
      <c r="E29" s="15">
        <v>0</v>
      </c>
      <c r="F29" s="16">
        <f t="shared" si="0"/>
        <v>16</v>
      </c>
      <c r="G29" s="13">
        <v>64.33</v>
      </c>
      <c r="H29" s="16">
        <f t="shared" si="1"/>
        <v>38.598</v>
      </c>
      <c r="I29" s="16">
        <f t="shared" si="2"/>
        <v>54.598</v>
      </c>
      <c r="J29" s="20">
        <v>26</v>
      </c>
      <c r="K29" s="21"/>
    </row>
    <row r="30" ht="17.5" spans="1:11">
      <c r="A30" s="13">
        <v>27</v>
      </c>
      <c r="B30" s="14" t="s">
        <v>45</v>
      </c>
      <c r="C30" s="13" t="s">
        <v>14</v>
      </c>
      <c r="D30" s="15">
        <v>90</v>
      </c>
      <c r="E30" s="15">
        <v>0</v>
      </c>
      <c r="F30" s="16">
        <f t="shared" si="0"/>
        <v>18</v>
      </c>
      <c r="G30" s="13">
        <v>60</v>
      </c>
      <c r="H30" s="16">
        <f t="shared" si="1"/>
        <v>36</v>
      </c>
      <c r="I30" s="16">
        <f t="shared" si="2"/>
        <v>54</v>
      </c>
      <c r="J30" s="20">
        <v>27</v>
      </c>
      <c r="K30" s="21"/>
    </row>
    <row r="31" ht="17.5" spans="1:11">
      <c r="A31" s="13">
        <v>28</v>
      </c>
      <c r="B31" s="14" t="s">
        <v>46</v>
      </c>
      <c r="C31" s="13" t="s">
        <v>20</v>
      </c>
      <c r="D31" s="17" t="s">
        <v>47</v>
      </c>
      <c r="E31" s="14">
        <v>0</v>
      </c>
      <c r="F31" s="16">
        <f t="shared" si="0"/>
        <v>7</v>
      </c>
      <c r="G31" s="13">
        <v>76.66</v>
      </c>
      <c r="H31" s="16">
        <f t="shared" si="1"/>
        <v>45.996</v>
      </c>
      <c r="I31" s="16">
        <f t="shared" si="2"/>
        <v>52.996</v>
      </c>
      <c r="J31" s="20">
        <v>28</v>
      </c>
      <c r="K31" s="21"/>
    </row>
    <row r="32" ht="17.5" spans="1:11">
      <c r="A32" s="13">
        <v>29</v>
      </c>
      <c r="B32" s="14" t="s">
        <v>48</v>
      </c>
      <c r="C32" s="13" t="s">
        <v>14</v>
      </c>
      <c r="D32" s="15">
        <v>70</v>
      </c>
      <c r="E32" s="15">
        <v>0</v>
      </c>
      <c r="F32" s="16">
        <f t="shared" si="0"/>
        <v>14</v>
      </c>
      <c r="G32" s="13">
        <v>61</v>
      </c>
      <c r="H32" s="16">
        <f t="shared" si="1"/>
        <v>36.6</v>
      </c>
      <c r="I32" s="16">
        <f t="shared" si="2"/>
        <v>50.6</v>
      </c>
      <c r="J32" s="20">
        <v>29</v>
      </c>
      <c r="K32" s="21"/>
    </row>
    <row r="33" ht="17.5" spans="1:11">
      <c r="A33" s="13">
        <v>30</v>
      </c>
      <c r="B33" s="14" t="s">
        <v>49</v>
      </c>
      <c r="C33" s="13" t="s">
        <v>14</v>
      </c>
      <c r="D33" s="15">
        <v>60</v>
      </c>
      <c r="E33" s="15">
        <v>0</v>
      </c>
      <c r="F33" s="16">
        <f t="shared" si="0"/>
        <v>12</v>
      </c>
      <c r="G33" s="13">
        <v>60.66</v>
      </c>
      <c r="H33" s="16">
        <f t="shared" si="1"/>
        <v>36.396</v>
      </c>
      <c r="I33" s="16">
        <f t="shared" si="2"/>
        <v>48.396</v>
      </c>
      <c r="J33" s="20">
        <v>30</v>
      </c>
      <c r="K33" s="21"/>
    </row>
    <row r="34" ht="17.5" spans="1:11">
      <c r="A34" s="13">
        <v>31</v>
      </c>
      <c r="B34" s="14" t="s">
        <v>50</v>
      </c>
      <c r="C34" s="13" t="s">
        <v>14</v>
      </c>
      <c r="D34" s="15">
        <v>55</v>
      </c>
      <c r="E34" s="15">
        <v>0</v>
      </c>
      <c r="F34" s="16">
        <f t="shared" si="0"/>
        <v>11</v>
      </c>
      <c r="G34" s="13">
        <v>61</v>
      </c>
      <c r="H34" s="16">
        <f t="shared" si="1"/>
        <v>36.6</v>
      </c>
      <c r="I34" s="16">
        <f t="shared" si="2"/>
        <v>47.6</v>
      </c>
      <c r="J34" s="20">
        <v>31</v>
      </c>
      <c r="K34" s="21"/>
    </row>
    <row r="35" ht="17.5" spans="1:11">
      <c r="A35" s="13">
        <v>32</v>
      </c>
      <c r="B35" s="14" t="s">
        <v>51</v>
      </c>
      <c r="C35" s="13" t="s">
        <v>14</v>
      </c>
      <c r="D35" s="15">
        <v>90</v>
      </c>
      <c r="E35" s="15">
        <v>0</v>
      </c>
      <c r="F35" s="16">
        <f t="shared" si="0"/>
        <v>18</v>
      </c>
      <c r="G35" s="13">
        <v>48.66</v>
      </c>
      <c r="H35" s="16">
        <f t="shared" si="1"/>
        <v>29.196</v>
      </c>
      <c r="I35" s="16">
        <f t="shared" si="2"/>
        <v>47.196</v>
      </c>
      <c r="J35" s="20">
        <v>32</v>
      </c>
      <c r="K35" s="21"/>
    </row>
    <row r="36" ht="17.5" spans="1:11">
      <c r="A36" s="13">
        <v>33</v>
      </c>
      <c r="B36" s="14" t="s">
        <v>52</v>
      </c>
      <c r="C36" s="13" t="s">
        <v>20</v>
      </c>
      <c r="D36" s="17" t="s">
        <v>53</v>
      </c>
      <c r="E36" s="14">
        <v>0</v>
      </c>
      <c r="F36" s="16">
        <f t="shared" si="0"/>
        <v>11</v>
      </c>
      <c r="G36" s="13">
        <v>58.66</v>
      </c>
      <c r="H36" s="16">
        <f t="shared" si="1"/>
        <v>35.196</v>
      </c>
      <c r="I36" s="16">
        <f t="shared" si="2"/>
        <v>46.196</v>
      </c>
      <c r="J36" s="20">
        <v>33</v>
      </c>
      <c r="K36" s="21"/>
    </row>
    <row r="37" ht="17.5" spans="1:11">
      <c r="A37" s="13">
        <v>34</v>
      </c>
      <c r="B37" s="14" t="s">
        <v>54</v>
      </c>
      <c r="C37" s="13" t="s">
        <v>14</v>
      </c>
      <c r="D37" s="15">
        <v>80</v>
      </c>
      <c r="E37" s="15">
        <v>0</v>
      </c>
      <c r="F37" s="16">
        <f t="shared" si="0"/>
        <v>16</v>
      </c>
      <c r="G37" s="13"/>
      <c r="H37" s="16">
        <f t="shared" si="1"/>
        <v>0</v>
      </c>
      <c r="I37" s="16">
        <f t="shared" si="2"/>
        <v>16</v>
      </c>
      <c r="J37" s="20">
        <v>34</v>
      </c>
      <c r="K37" s="21"/>
    </row>
    <row r="38" ht="17.5" spans="1:11">
      <c r="A38" s="13">
        <v>35</v>
      </c>
      <c r="B38" s="14" t="s">
        <v>55</v>
      </c>
      <c r="C38" s="13" t="s">
        <v>14</v>
      </c>
      <c r="D38" s="15"/>
      <c r="E38" s="15"/>
      <c r="F38" s="16">
        <f t="shared" si="0"/>
        <v>0</v>
      </c>
      <c r="G38" s="13"/>
      <c r="H38" s="16">
        <f t="shared" si="1"/>
        <v>0</v>
      </c>
      <c r="I38" s="16">
        <f t="shared" si="2"/>
        <v>0</v>
      </c>
      <c r="J38" s="20">
        <v>35</v>
      </c>
      <c r="K38" s="21"/>
    </row>
    <row r="39" ht="17.5" spans="1:11">
      <c r="A39" s="13">
        <v>36</v>
      </c>
      <c r="B39" s="14" t="s">
        <v>56</v>
      </c>
      <c r="C39" s="13" t="s">
        <v>14</v>
      </c>
      <c r="D39" s="15"/>
      <c r="E39" s="15"/>
      <c r="F39" s="16">
        <f t="shared" si="0"/>
        <v>0</v>
      </c>
      <c r="G39" s="13"/>
      <c r="H39" s="16">
        <f t="shared" si="1"/>
        <v>0</v>
      </c>
      <c r="I39" s="16">
        <f t="shared" si="2"/>
        <v>0</v>
      </c>
      <c r="J39" s="20">
        <v>36</v>
      </c>
      <c r="K39" s="21"/>
    </row>
    <row r="40" ht="17.5" spans="1:11">
      <c r="A40" s="13">
        <v>37</v>
      </c>
      <c r="B40" s="14" t="s">
        <v>57</v>
      </c>
      <c r="C40" s="13" t="s">
        <v>14</v>
      </c>
      <c r="D40" s="15"/>
      <c r="E40" s="15"/>
      <c r="F40" s="16">
        <f t="shared" si="0"/>
        <v>0</v>
      </c>
      <c r="G40" s="13"/>
      <c r="H40" s="16">
        <f t="shared" si="1"/>
        <v>0</v>
      </c>
      <c r="I40" s="16">
        <f t="shared" si="2"/>
        <v>0</v>
      </c>
      <c r="J40" s="20">
        <v>37</v>
      </c>
      <c r="K40" s="21"/>
    </row>
    <row r="41" ht="17.5" spans="1:11">
      <c r="A41" s="13">
        <v>38</v>
      </c>
      <c r="B41" s="14" t="s">
        <v>58</v>
      </c>
      <c r="C41" s="13" t="s">
        <v>14</v>
      </c>
      <c r="D41" s="15"/>
      <c r="E41" s="15"/>
      <c r="F41" s="16">
        <f t="shared" si="0"/>
        <v>0</v>
      </c>
      <c r="G41" s="13"/>
      <c r="H41" s="16">
        <f t="shared" si="1"/>
        <v>0</v>
      </c>
      <c r="I41" s="16">
        <f t="shared" si="2"/>
        <v>0</v>
      </c>
      <c r="J41" s="20">
        <v>38</v>
      </c>
      <c r="K41" s="21"/>
    </row>
    <row r="42" ht="20.25" customHeight="1" spans="1:11">
      <c r="A42" s="13">
        <v>39</v>
      </c>
      <c r="B42" s="14" t="s">
        <v>59</v>
      </c>
      <c r="C42" s="13" t="s">
        <v>14</v>
      </c>
      <c r="D42" s="15"/>
      <c r="E42" s="15"/>
      <c r="F42" s="16">
        <f t="shared" si="0"/>
        <v>0</v>
      </c>
      <c r="G42" s="13"/>
      <c r="H42" s="16">
        <f t="shared" si="1"/>
        <v>0</v>
      </c>
      <c r="I42" s="16">
        <f t="shared" si="2"/>
        <v>0</v>
      </c>
      <c r="J42" s="20">
        <v>39</v>
      </c>
      <c r="K42" s="21"/>
    </row>
    <row r="43" ht="20.25" customHeight="1" spans="1:11">
      <c r="A43" s="13">
        <v>40</v>
      </c>
      <c r="B43" s="14" t="s">
        <v>60</v>
      </c>
      <c r="C43" s="13" t="s">
        <v>14</v>
      </c>
      <c r="D43" s="15"/>
      <c r="E43" s="15"/>
      <c r="F43" s="16">
        <f t="shared" si="0"/>
        <v>0</v>
      </c>
      <c r="G43" s="13"/>
      <c r="H43" s="16">
        <f t="shared" si="1"/>
        <v>0</v>
      </c>
      <c r="I43" s="16">
        <f t="shared" si="2"/>
        <v>0</v>
      </c>
      <c r="J43" s="20">
        <v>40</v>
      </c>
      <c r="K43" s="21"/>
    </row>
    <row r="44" ht="20.25" customHeight="1" spans="1:11">
      <c r="A44" s="13">
        <v>41</v>
      </c>
      <c r="B44" s="14" t="s">
        <v>61</v>
      </c>
      <c r="C44" s="13" t="s">
        <v>14</v>
      </c>
      <c r="D44" s="15"/>
      <c r="E44" s="15"/>
      <c r="F44" s="16">
        <f t="shared" si="0"/>
        <v>0</v>
      </c>
      <c r="G44" s="13"/>
      <c r="H44" s="16">
        <f t="shared" si="1"/>
        <v>0</v>
      </c>
      <c r="I44" s="16">
        <f t="shared" si="2"/>
        <v>0</v>
      </c>
      <c r="J44" s="20">
        <v>41</v>
      </c>
      <c r="K44" s="21"/>
    </row>
    <row r="45" ht="20.25" customHeight="1" spans="1:11">
      <c r="A45" s="13">
        <v>42</v>
      </c>
      <c r="B45" s="14" t="s">
        <v>62</v>
      </c>
      <c r="C45" s="13" t="s">
        <v>14</v>
      </c>
      <c r="D45" s="15"/>
      <c r="E45" s="15"/>
      <c r="F45" s="16">
        <f t="shared" si="0"/>
        <v>0</v>
      </c>
      <c r="G45" s="13"/>
      <c r="H45" s="16">
        <f t="shared" si="1"/>
        <v>0</v>
      </c>
      <c r="I45" s="16">
        <f t="shared" si="2"/>
        <v>0</v>
      </c>
      <c r="J45" s="20">
        <v>42</v>
      </c>
      <c r="K45" s="21"/>
    </row>
    <row r="46" ht="20.25" customHeight="1" spans="1:11">
      <c r="A46" s="13">
        <v>43</v>
      </c>
      <c r="B46" s="14" t="s">
        <v>63</v>
      </c>
      <c r="C46" s="13" t="s">
        <v>14</v>
      </c>
      <c r="D46" s="15"/>
      <c r="E46" s="15"/>
      <c r="F46" s="16">
        <f t="shared" si="0"/>
        <v>0</v>
      </c>
      <c r="G46" s="13"/>
      <c r="H46" s="16">
        <f t="shared" si="1"/>
        <v>0</v>
      </c>
      <c r="I46" s="16">
        <f t="shared" si="2"/>
        <v>0</v>
      </c>
      <c r="J46" s="20">
        <v>43</v>
      </c>
      <c r="K46" s="21"/>
    </row>
    <row r="47" ht="20.25" customHeight="1" spans="1:11">
      <c r="A47" s="13">
        <v>44</v>
      </c>
      <c r="B47" s="14" t="s">
        <v>64</v>
      </c>
      <c r="C47" s="13" t="s">
        <v>14</v>
      </c>
      <c r="D47" s="15"/>
      <c r="E47" s="15"/>
      <c r="F47" s="16">
        <f t="shared" si="0"/>
        <v>0</v>
      </c>
      <c r="G47" s="13"/>
      <c r="H47" s="16">
        <f t="shared" si="1"/>
        <v>0</v>
      </c>
      <c r="I47" s="16">
        <f t="shared" si="2"/>
        <v>0</v>
      </c>
      <c r="J47" s="20">
        <v>44</v>
      </c>
      <c r="K47" s="21"/>
    </row>
    <row r="48" ht="20.25" customHeight="1" spans="1:11">
      <c r="A48" s="13">
        <v>45</v>
      </c>
      <c r="B48" s="14" t="s">
        <v>65</v>
      </c>
      <c r="C48" s="13" t="s">
        <v>14</v>
      </c>
      <c r="D48" s="15"/>
      <c r="E48" s="15"/>
      <c r="F48" s="16">
        <f t="shared" si="0"/>
        <v>0</v>
      </c>
      <c r="G48" s="13"/>
      <c r="H48" s="16">
        <f t="shared" si="1"/>
        <v>0</v>
      </c>
      <c r="I48" s="16">
        <f t="shared" si="2"/>
        <v>0</v>
      </c>
      <c r="J48" s="20">
        <v>45</v>
      </c>
      <c r="K48" s="21"/>
    </row>
    <row r="49" ht="20.25" customHeight="1" spans="1:11">
      <c r="A49" s="13">
        <v>46</v>
      </c>
      <c r="B49" s="14" t="s">
        <v>66</v>
      </c>
      <c r="C49" s="13" t="s">
        <v>14</v>
      </c>
      <c r="D49" s="15"/>
      <c r="E49" s="15"/>
      <c r="F49" s="16">
        <f t="shared" si="0"/>
        <v>0</v>
      </c>
      <c r="G49" s="13"/>
      <c r="H49" s="16">
        <f t="shared" si="1"/>
        <v>0</v>
      </c>
      <c r="I49" s="16">
        <f t="shared" si="2"/>
        <v>0</v>
      </c>
      <c r="J49" s="20">
        <v>46</v>
      </c>
      <c r="K49" s="21"/>
    </row>
    <row r="50" ht="20.25" customHeight="1" spans="1:11">
      <c r="A50" s="13">
        <v>47</v>
      </c>
      <c r="B50" s="14" t="s">
        <v>67</v>
      </c>
      <c r="C50" s="13" t="s">
        <v>14</v>
      </c>
      <c r="D50" s="15"/>
      <c r="E50" s="15"/>
      <c r="F50" s="16">
        <f t="shared" si="0"/>
        <v>0</v>
      </c>
      <c r="G50" s="13"/>
      <c r="H50" s="16">
        <f t="shared" si="1"/>
        <v>0</v>
      </c>
      <c r="I50" s="16">
        <f t="shared" si="2"/>
        <v>0</v>
      </c>
      <c r="J50" s="20">
        <v>47</v>
      </c>
      <c r="K50" s="21"/>
    </row>
    <row r="51" ht="20.25" customHeight="1" spans="1:11">
      <c r="A51" s="13">
        <v>48</v>
      </c>
      <c r="B51" s="14" t="s">
        <v>68</v>
      </c>
      <c r="C51" s="13" t="s">
        <v>14</v>
      </c>
      <c r="D51" s="15"/>
      <c r="E51" s="15"/>
      <c r="F51" s="16">
        <f t="shared" si="0"/>
        <v>0</v>
      </c>
      <c r="G51" s="13"/>
      <c r="H51" s="16">
        <f t="shared" si="1"/>
        <v>0</v>
      </c>
      <c r="I51" s="16">
        <f t="shared" si="2"/>
        <v>0</v>
      </c>
      <c r="J51" s="20">
        <v>48</v>
      </c>
      <c r="K51" s="21"/>
    </row>
    <row r="52" ht="20.25" customHeight="1" spans="1:11">
      <c r="A52" s="13">
        <v>49</v>
      </c>
      <c r="B52" s="14" t="s">
        <v>69</v>
      </c>
      <c r="C52" s="13" t="s">
        <v>14</v>
      </c>
      <c r="D52" s="15"/>
      <c r="E52" s="15"/>
      <c r="F52" s="16">
        <f t="shared" si="0"/>
        <v>0</v>
      </c>
      <c r="G52" s="13"/>
      <c r="H52" s="16">
        <f t="shared" si="1"/>
        <v>0</v>
      </c>
      <c r="I52" s="16">
        <f t="shared" si="2"/>
        <v>0</v>
      </c>
      <c r="J52" s="20">
        <v>49</v>
      </c>
      <c r="K52" s="21"/>
    </row>
    <row r="53" ht="20.25" customHeight="1" spans="1:11">
      <c r="A53" s="13">
        <v>50</v>
      </c>
      <c r="B53" s="18" t="s">
        <v>70</v>
      </c>
      <c r="C53" s="13" t="s">
        <v>20</v>
      </c>
      <c r="D53" s="17"/>
      <c r="E53" s="14"/>
      <c r="F53" s="16">
        <f t="shared" si="0"/>
        <v>0</v>
      </c>
      <c r="G53" s="13"/>
      <c r="H53" s="16">
        <f t="shared" si="1"/>
        <v>0</v>
      </c>
      <c r="I53" s="16">
        <f t="shared" si="2"/>
        <v>0</v>
      </c>
      <c r="J53" s="20">
        <v>50</v>
      </c>
      <c r="K53" s="21"/>
    </row>
    <row r="54" ht="20.25" customHeight="1" spans="1:11">
      <c r="A54" s="13">
        <v>51</v>
      </c>
      <c r="B54" s="14" t="s">
        <v>71</v>
      </c>
      <c r="C54" s="13" t="s">
        <v>20</v>
      </c>
      <c r="D54" s="17"/>
      <c r="E54" s="14"/>
      <c r="F54" s="16">
        <f t="shared" si="0"/>
        <v>0</v>
      </c>
      <c r="G54" s="13"/>
      <c r="H54" s="16">
        <f t="shared" si="1"/>
        <v>0</v>
      </c>
      <c r="I54" s="16">
        <f t="shared" si="2"/>
        <v>0</v>
      </c>
      <c r="J54" s="20">
        <v>51</v>
      </c>
      <c r="K54" s="21"/>
    </row>
    <row r="55" ht="20.25" customHeight="1" spans="1:11">
      <c r="A55" s="13">
        <v>52</v>
      </c>
      <c r="B55" s="14" t="s">
        <v>72</v>
      </c>
      <c r="C55" s="13" t="s">
        <v>20</v>
      </c>
      <c r="D55" s="17"/>
      <c r="E55" s="14"/>
      <c r="F55" s="16">
        <f t="shared" si="0"/>
        <v>0</v>
      </c>
      <c r="G55" s="13"/>
      <c r="H55" s="16">
        <f t="shared" si="1"/>
        <v>0</v>
      </c>
      <c r="I55" s="16">
        <f t="shared" si="2"/>
        <v>0</v>
      </c>
      <c r="J55" s="20">
        <v>52</v>
      </c>
      <c r="K55" s="21"/>
    </row>
    <row r="56" ht="20.25" customHeight="1" spans="1:11">
      <c r="A56" s="13">
        <v>53</v>
      </c>
      <c r="B56" s="14" t="s">
        <v>73</v>
      </c>
      <c r="C56" s="13" t="s">
        <v>20</v>
      </c>
      <c r="D56" s="17"/>
      <c r="E56" s="14"/>
      <c r="F56" s="16">
        <f t="shared" si="0"/>
        <v>0</v>
      </c>
      <c r="G56" s="13"/>
      <c r="H56" s="16">
        <f t="shared" si="1"/>
        <v>0</v>
      </c>
      <c r="I56" s="16">
        <f t="shared" si="2"/>
        <v>0</v>
      </c>
      <c r="J56" s="20">
        <v>53</v>
      </c>
      <c r="K56" s="21"/>
    </row>
  </sheetData>
  <mergeCells count="9">
    <mergeCell ref="A1:K1"/>
    <mergeCell ref="D2:F2"/>
    <mergeCell ref="G2:H2"/>
    <mergeCell ref="A2:A3"/>
    <mergeCell ref="B2:B3"/>
    <mergeCell ref="C2:C3"/>
    <mergeCell ref="I2:I3"/>
    <mergeCell ref="J2:J3"/>
    <mergeCell ref="K2:K3"/>
  </mergeCells>
  <conditionalFormatting sqref="B47">
    <cfRule type="duplicateValues" dxfId="0" priority="1"/>
  </conditionalFormatting>
  <conditionalFormatting sqref="B4:B46">
    <cfRule type="duplicateValues" dxfId="0" priority="3"/>
  </conditionalFormatting>
  <conditionalFormatting sqref="B48:B49 B50 B51 B52 B53 B54:B55 B56">
    <cfRule type="duplicateValues" dxfId="0" priority="2"/>
  </conditionalFormatting>
  <pageMargins left="0.75" right="0.75" top="1" bottom="1" header="0.511805555555556" footer="0.511805555555556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ZH-20170911OCND</dc:creator>
  <cp:lastModifiedBy>Administrator</cp:lastModifiedBy>
  <dcterms:created xsi:type="dcterms:W3CDTF">2019-03-26T08:05:00Z</dcterms:created>
  <dcterms:modified xsi:type="dcterms:W3CDTF">2021-07-09T09:45:07Z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AAA227DE951E4554BAC558235560264D</vt:lpwstr>
  </property>
</Properties>
</file>