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财务" sheetId="2" r:id="rId1"/>
  </sheets>
  <definedNames>
    <definedName name="_xlnm._FilterDatabase" localSheetId="0" hidden="1">财务!$A$3:$P$83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<sst xmlns="http://schemas.openxmlformats.org/spreadsheetml/2006/main" count="540" uniqueCount="183">
  <si>
    <t>报考贵阳支队财务处体能测试人员名单</t>
  </si>
  <si>
    <t>序号</t>
  </si>
  <si>
    <t>姓名</t>
  </si>
  <si>
    <t>身份证号</t>
  </si>
  <si>
    <t>性别</t>
  </si>
  <si>
    <t>报考单位</t>
  </si>
  <si>
    <t>报考岗位</t>
  </si>
  <si>
    <t>体能测试</t>
  </si>
  <si>
    <t>总分</t>
  </si>
  <si>
    <t>结论</t>
  </si>
  <si>
    <t>备注</t>
  </si>
  <si>
    <t>心理测试</t>
  </si>
  <si>
    <t>1500米/800米</t>
  </si>
  <si>
    <t>得分</t>
  </si>
  <si>
    <t>立定跳远(米）</t>
  </si>
  <si>
    <t>俯卧撑/仰卧起坐（次分钟）</t>
  </si>
  <si>
    <t>张鑫</t>
  </si>
  <si>
    <t>520181********1710</t>
  </si>
  <si>
    <t>男</t>
  </si>
  <si>
    <t>支队机关</t>
  </si>
  <si>
    <t>财务审计</t>
  </si>
  <si>
    <t>合格</t>
  </si>
  <si>
    <t>杜俊</t>
  </si>
  <si>
    <t>520114********0036</t>
  </si>
  <si>
    <t>向娟</t>
  </si>
  <si>
    <t>520203********5344</t>
  </si>
  <si>
    <t>女</t>
  </si>
  <si>
    <t>杨状</t>
  </si>
  <si>
    <t>522228********1919</t>
  </si>
  <si>
    <t>安磊</t>
  </si>
  <si>
    <t>522127********0014</t>
  </si>
  <si>
    <t>周艳</t>
  </si>
  <si>
    <t>522422********6622</t>
  </si>
  <si>
    <t>王仕妮</t>
  </si>
  <si>
    <t>522530********4529</t>
  </si>
  <si>
    <t>陈睿</t>
  </si>
  <si>
    <t>522128********2028</t>
  </si>
  <si>
    <t>万钗</t>
  </si>
  <si>
    <t>522125********1000</t>
  </si>
  <si>
    <t>黎金宇</t>
  </si>
  <si>
    <t>511023********3663</t>
  </si>
  <si>
    <t>袁会建</t>
  </si>
  <si>
    <t>522422********4410</t>
  </si>
  <si>
    <t>张美玲</t>
  </si>
  <si>
    <t>522423********5000</t>
  </si>
  <si>
    <t>姚亚</t>
  </si>
  <si>
    <t>522122********0017</t>
  </si>
  <si>
    <t>肖李慧美</t>
  </si>
  <si>
    <t>520102********4026</t>
  </si>
  <si>
    <t>刘建文</t>
  </si>
  <si>
    <t>522427********2619</t>
  </si>
  <si>
    <t>张传俊</t>
  </si>
  <si>
    <t>522401********016X</t>
  </si>
  <si>
    <t>黄铖</t>
  </si>
  <si>
    <t>520122********2241</t>
  </si>
  <si>
    <t>刘云</t>
  </si>
  <si>
    <t>522422********4084</t>
  </si>
  <si>
    <t>王月</t>
  </si>
  <si>
    <t>520114********3469</t>
  </si>
  <si>
    <t>晏荣凯</t>
  </si>
  <si>
    <t>520122********343X</t>
  </si>
  <si>
    <t>娄青松</t>
  </si>
  <si>
    <t>522122********3612</t>
  </si>
  <si>
    <t>徐运</t>
  </si>
  <si>
    <t>522428********9727</t>
  </si>
  <si>
    <t>王沁镝</t>
  </si>
  <si>
    <t>520111********3029</t>
  </si>
  <si>
    <t>耿雯雯</t>
  </si>
  <si>
    <t>520321********5227</t>
  </si>
  <si>
    <t>吴航航</t>
  </si>
  <si>
    <t>520303********6815</t>
  </si>
  <si>
    <t>冯路遥</t>
  </si>
  <si>
    <t>510525********0043</t>
  </si>
  <si>
    <t>唐淋</t>
  </si>
  <si>
    <t>522527********2138</t>
  </si>
  <si>
    <t>徐武娟</t>
  </si>
  <si>
    <t>520202********2024</t>
  </si>
  <si>
    <t>帅清茹</t>
  </si>
  <si>
    <t>522526********0843</t>
  </si>
  <si>
    <t>陈磊</t>
  </si>
  <si>
    <t>522428********2039</t>
  </si>
  <si>
    <t>郭丽</t>
  </si>
  <si>
    <t>520121********0040</t>
  </si>
  <si>
    <t>何娟</t>
  </si>
  <si>
    <t>520324********3222</t>
  </si>
  <si>
    <t>龚吉庆</t>
  </si>
  <si>
    <t>522426********7312</t>
  </si>
  <si>
    <t>吴亚</t>
  </si>
  <si>
    <t>522122********002X</t>
  </si>
  <si>
    <t>黎露梅</t>
  </si>
  <si>
    <t>450421********808X</t>
  </si>
  <si>
    <t>刘云燕</t>
  </si>
  <si>
    <t>522125********3127</t>
  </si>
  <si>
    <t>熊灿</t>
  </si>
  <si>
    <t>520122********3025</t>
  </si>
  <si>
    <t>王波</t>
  </si>
  <si>
    <t>522423********523X</t>
  </si>
  <si>
    <t>刘红豆</t>
  </si>
  <si>
    <t>520112********2228</t>
  </si>
  <si>
    <t>杜梦芝</t>
  </si>
  <si>
    <t>522228********1746</t>
  </si>
  <si>
    <t>黄婷玉</t>
  </si>
  <si>
    <t>522126********3983</t>
  </si>
  <si>
    <t>胡蕾蕾</t>
  </si>
  <si>
    <t>522126********1564</t>
  </si>
  <si>
    <t>吴丽娇</t>
  </si>
  <si>
    <t>522401********152X</t>
  </si>
  <si>
    <t>不合格</t>
  </si>
  <si>
    <t>孔维琴</t>
  </si>
  <si>
    <t>520121********2867</t>
  </si>
  <si>
    <t>王水仙</t>
  </si>
  <si>
    <t>522728********3628</t>
  </si>
  <si>
    <t>胡玉婷</t>
  </si>
  <si>
    <t>520181********2129</t>
  </si>
  <si>
    <t>吉珊</t>
  </si>
  <si>
    <t>520424********0047</t>
  </si>
  <si>
    <t>代恒玉</t>
  </si>
  <si>
    <t>522226********0417</t>
  </si>
  <si>
    <t>王蓉华</t>
  </si>
  <si>
    <t>520111********0626</t>
  </si>
  <si>
    <t>陈雪霜</t>
  </si>
  <si>
    <t>522127********2520</t>
  </si>
  <si>
    <t>徐燕</t>
  </si>
  <si>
    <t>522126********0027</t>
  </si>
  <si>
    <t>刘倩</t>
  </si>
  <si>
    <t>522423********0425</t>
  </si>
  <si>
    <t>刘怡伶</t>
  </si>
  <si>
    <t>510321********034X</t>
  </si>
  <si>
    <t>何红</t>
  </si>
  <si>
    <t>522121********1225</t>
  </si>
  <si>
    <t>张燕梅</t>
  </si>
  <si>
    <t>522132********5420</t>
  </si>
  <si>
    <t>林兰</t>
  </si>
  <si>
    <t>522425********6269</t>
  </si>
  <si>
    <t>饶兵兵</t>
  </si>
  <si>
    <t>500237********8359</t>
  </si>
  <si>
    <t>何柔</t>
  </si>
  <si>
    <t>520222********0069</t>
  </si>
  <si>
    <t>夏莹</t>
  </si>
  <si>
    <t>520102********5429</t>
  </si>
  <si>
    <t>张金铭</t>
  </si>
  <si>
    <t>522225********001X</t>
  </si>
  <si>
    <t>陈仁芳</t>
  </si>
  <si>
    <t>522724********182X</t>
  </si>
  <si>
    <t>王艳双</t>
  </si>
  <si>
    <t>520201********4902</t>
  </si>
  <si>
    <t>黄启航</t>
  </si>
  <si>
    <t>522129********2029</t>
  </si>
  <si>
    <t>缺考</t>
  </si>
  <si>
    <t>李俊星</t>
  </si>
  <si>
    <t>520203********082X</t>
  </si>
  <si>
    <t>任小练</t>
  </si>
  <si>
    <t>520202********3629</t>
  </si>
  <si>
    <t>陈飞</t>
  </si>
  <si>
    <t>522227********6851</t>
  </si>
  <si>
    <t>唐研江</t>
  </si>
  <si>
    <t>430521********3565</t>
  </si>
  <si>
    <t>吴晓彤</t>
  </si>
  <si>
    <t>522627********162X</t>
  </si>
  <si>
    <t>雷洪娟</t>
  </si>
  <si>
    <t>522126********3520</t>
  </si>
  <si>
    <t>刘泽虹</t>
  </si>
  <si>
    <t>522424********0048</t>
  </si>
  <si>
    <t>严丽</t>
  </si>
  <si>
    <t>520123********0064</t>
  </si>
  <si>
    <t>聂水红</t>
  </si>
  <si>
    <t>522221********4329</t>
  </si>
  <si>
    <t>骆弟银</t>
  </si>
  <si>
    <t>522124********4817</t>
  </si>
  <si>
    <t>付钰宁</t>
  </si>
  <si>
    <t>522723********0021</t>
  </si>
  <si>
    <t>黄楚媛</t>
  </si>
  <si>
    <t>520103********0821</t>
  </si>
  <si>
    <t>郭涛</t>
  </si>
  <si>
    <t>522426********8000</t>
  </si>
  <si>
    <t>陈晨</t>
  </si>
  <si>
    <t>520112********0059</t>
  </si>
  <si>
    <t>杨珍红</t>
  </si>
  <si>
    <t>522228********1241</t>
  </si>
  <si>
    <t>吴发琴</t>
  </si>
  <si>
    <t>522426********0203</t>
  </si>
  <si>
    <t>朱俊伟</t>
  </si>
  <si>
    <t>522127********7515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</si>
</sst>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&quot;′&quot;00&quot;″&quot;00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7" fillId="2" borderId="1" xfId="49" applyNumberFormat="1" applyFont="1" applyFill="1" applyBorder="1" applyAlignment="1" applyProtection="1">
      <alignment horizontal="center" vertical="center"/>
      <protection locked="0"/>
    </xf>
    <xf numFmtId="0" fontId="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7" fillId="0" borderId="1" xfId="49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quotePrefix="1">
      <alignment horizontal="center" vertical="center" wrapText="1"/>
    </xf>
    <xf numFmtId="0" fontId="6" fillId="2" borderId="1" xfId="0" applyNumberFormat="1" applyFont="1" applyFill="1" applyBorder="1" applyAlignment="1" quotePrefix="1">
      <alignment horizontal="center" vertical="center" wrapText="1"/>
    </xf>
    <xf numFmtId="0" fontId="8" fillId="2" borderId="1" xfId="0" applyNumberFormat="1" applyFont="1" applyFill="1" applyBorder="1" applyAlignment="1" quotePrefix="1">
      <alignment horizontal="center" vertical="center" wrapText="1"/>
    </xf>
    <xf numFmtId="0" fontId="5" fillId="2" borderId="1" xfId="0" applyNumberFormat="1" applyFont="1" applyFill="1" applyBorder="1" applyAlignment="1" quotePrefix="1">
      <alignment horizontal="center" vertical="center" wrapText="1"/>
    </xf>
    <xf numFmtId="0" fontId="7" fillId="2" borderId="1" xfId="0" applyNumberFormat="1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8" fillId="0" borderId="1" xfId="0" applyNumberFormat="1" applyFont="1" applyFill="1" applyBorder="1" applyAlignment="1" quotePrefix="1">
      <alignment horizontal="center" vertical="center" wrapText="1"/>
    </xf>
    <xf numFmtId="0" fontId="7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3"/>
  <sheetViews>
    <sheetView tabSelected="1" workbookViewId="0">
      <pane xSplit="6" ySplit="3" topLeftCell="G76" activePane="bottomRight" state="frozen"/>
      <selection/>
      <selection pane="topRight"/>
      <selection pane="bottomLeft"/>
      <selection pane="bottomRight" activeCell="E102" sqref="E102"/>
    </sheetView>
  </sheetViews>
  <sheetFormatPr defaultColWidth="9" defaultRowHeight="13.5"/>
  <cols>
    <col min="1" max="1" width="4.625" style="2" customWidth="1"/>
    <col min="2" max="2" width="7.5" style="2" customWidth="1"/>
    <col min="3" max="3" width="22.375" style="2" customWidth="1"/>
    <col min="4" max="4" width="4.625" style="2" customWidth="1"/>
    <col min="5" max="5" width="9" style="2"/>
    <col min="6" max="7" width="8.625" style="2" customWidth="1"/>
    <col min="8" max="16384" width="9" style="2"/>
  </cols>
  <sheetData>
    <row r="1" ht="63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/>
      <c r="I2" s="4"/>
      <c r="J2" s="4"/>
      <c r="K2" s="4"/>
      <c r="L2" s="4"/>
      <c r="M2" s="4"/>
      <c r="N2" s="25" t="s">
        <v>8</v>
      </c>
      <c r="O2" s="25" t="s">
        <v>9</v>
      </c>
      <c r="P2" s="25" t="s">
        <v>10</v>
      </c>
    </row>
    <row r="3" s="1" customFormat="1" ht="43" customHeight="1" spans="1:16">
      <c r="A3" s="4"/>
      <c r="B3" s="4"/>
      <c r="C3" s="6"/>
      <c r="D3" s="4"/>
      <c r="E3" s="4"/>
      <c r="F3" s="4"/>
      <c r="G3" s="4" t="s">
        <v>11</v>
      </c>
      <c r="H3" s="4" t="s">
        <v>12</v>
      </c>
      <c r="I3" s="25" t="s">
        <v>13</v>
      </c>
      <c r="J3" s="4" t="s">
        <v>14</v>
      </c>
      <c r="K3" s="4" t="s">
        <v>13</v>
      </c>
      <c r="L3" s="4" t="s">
        <v>15</v>
      </c>
      <c r="M3" s="4" t="s">
        <v>13</v>
      </c>
      <c r="N3" s="25"/>
      <c r="O3" s="25"/>
      <c r="P3" s="25"/>
    </row>
    <row r="4" s="2" customFormat="1" spans="1:16">
      <c r="A4" s="7">
        <v>1</v>
      </c>
      <c r="B4" s="8" t="s">
        <v>16</v>
      </c>
      <c r="C4" s="26" t="s">
        <v>17</v>
      </c>
      <c r="D4" s="8" t="s">
        <v>18</v>
      </c>
      <c r="E4" s="9" t="s">
        <v>19</v>
      </c>
      <c r="F4" s="7" t="s">
        <v>20</v>
      </c>
      <c r="G4" s="7" t="s">
        <v>21</v>
      </c>
      <c r="H4" s="10">
        <v>65705</v>
      </c>
      <c r="I4" s="9">
        <v>40</v>
      </c>
      <c r="J4" s="9">
        <v>2.15</v>
      </c>
      <c r="K4" s="9">
        <v>30</v>
      </c>
      <c r="L4" s="9">
        <v>30</v>
      </c>
      <c r="M4" s="9">
        <v>18</v>
      </c>
      <c r="N4" s="9">
        <f t="shared" ref="N4:N67" si="0">I4+K4+M4</f>
        <v>88</v>
      </c>
      <c r="O4" s="9" t="s">
        <v>21</v>
      </c>
      <c r="P4" s="9"/>
    </row>
    <row r="5" s="2" customFormat="1" spans="1:16">
      <c r="A5" s="7">
        <v>2</v>
      </c>
      <c r="B5" s="8" t="s">
        <v>22</v>
      </c>
      <c r="C5" s="27" t="s">
        <v>23</v>
      </c>
      <c r="D5" s="8" t="s">
        <v>18</v>
      </c>
      <c r="E5" s="9" t="s">
        <v>19</v>
      </c>
      <c r="F5" s="7" t="s">
        <v>20</v>
      </c>
      <c r="G5" s="7" t="s">
        <v>21</v>
      </c>
      <c r="H5" s="10">
        <v>62551</v>
      </c>
      <c r="I5" s="9">
        <v>40</v>
      </c>
      <c r="J5" s="9">
        <v>2.14</v>
      </c>
      <c r="K5" s="9">
        <v>30</v>
      </c>
      <c r="L5" s="9">
        <v>50</v>
      </c>
      <c r="M5" s="9">
        <v>30</v>
      </c>
      <c r="N5" s="9">
        <f t="shared" si="0"/>
        <v>100</v>
      </c>
      <c r="O5" s="9" t="s">
        <v>21</v>
      </c>
      <c r="P5" s="9"/>
    </row>
    <row r="6" s="2" customFormat="1" spans="1:16">
      <c r="A6" s="7">
        <v>3</v>
      </c>
      <c r="B6" s="8" t="s">
        <v>24</v>
      </c>
      <c r="C6" s="27" t="s">
        <v>25</v>
      </c>
      <c r="D6" s="8" t="s">
        <v>26</v>
      </c>
      <c r="E6" s="9" t="s">
        <v>19</v>
      </c>
      <c r="F6" s="7" t="s">
        <v>20</v>
      </c>
      <c r="G6" s="7" t="s">
        <v>21</v>
      </c>
      <c r="H6" s="10">
        <v>41980</v>
      </c>
      <c r="I6" s="9">
        <v>40</v>
      </c>
      <c r="J6" s="9">
        <v>1.63</v>
      </c>
      <c r="K6" s="9">
        <v>3</v>
      </c>
      <c r="L6" s="9">
        <v>38</v>
      </c>
      <c r="M6" s="9">
        <v>21</v>
      </c>
      <c r="N6" s="9">
        <f t="shared" si="0"/>
        <v>64</v>
      </c>
      <c r="O6" s="9" t="s">
        <v>21</v>
      </c>
      <c r="P6" s="9"/>
    </row>
    <row r="7" s="2" customFormat="1" spans="1:16">
      <c r="A7" s="7">
        <v>4</v>
      </c>
      <c r="B7" s="8" t="s">
        <v>27</v>
      </c>
      <c r="C7" s="27" t="s">
        <v>28</v>
      </c>
      <c r="D7" s="8" t="s">
        <v>18</v>
      </c>
      <c r="E7" s="9" t="s">
        <v>19</v>
      </c>
      <c r="F7" s="7" t="s">
        <v>20</v>
      </c>
      <c r="G7" s="7" t="s">
        <v>21</v>
      </c>
      <c r="H7" s="10">
        <v>80695</v>
      </c>
      <c r="I7" s="9">
        <v>21</v>
      </c>
      <c r="J7" s="9">
        <v>2.36</v>
      </c>
      <c r="K7" s="9">
        <v>30</v>
      </c>
      <c r="L7" s="9">
        <v>50</v>
      </c>
      <c r="M7" s="9">
        <v>30</v>
      </c>
      <c r="N7" s="9">
        <f t="shared" si="0"/>
        <v>81</v>
      </c>
      <c r="O7" s="9" t="s">
        <v>21</v>
      </c>
      <c r="P7" s="9"/>
    </row>
    <row r="8" s="2" customFormat="1" spans="1:16">
      <c r="A8" s="7">
        <v>5</v>
      </c>
      <c r="B8" s="12" t="s">
        <v>29</v>
      </c>
      <c r="C8" s="28" t="s">
        <v>30</v>
      </c>
      <c r="D8" s="12" t="s">
        <v>18</v>
      </c>
      <c r="E8" s="9" t="s">
        <v>19</v>
      </c>
      <c r="F8" s="7" t="s">
        <v>20</v>
      </c>
      <c r="G8" s="7" t="s">
        <v>21</v>
      </c>
      <c r="H8" s="10">
        <v>64486</v>
      </c>
      <c r="I8" s="9">
        <v>40</v>
      </c>
      <c r="J8" s="9">
        <v>2.3</v>
      </c>
      <c r="K8" s="9">
        <v>30</v>
      </c>
      <c r="L8" s="9">
        <v>31</v>
      </c>
      <c r="M8" s="9">
        <v>18</v>
      </c>
      <c r="N8" s="9">
        <f t="shared" si="0"/>
        <v>88</v>
      </c>
      <c r="O8" s="9" t="s">
        <v>21</v>
      </c>
      <c r="P8" s="9"/>
    </row>
    <row r="9" s="2" customFormat="1" spans="1:16">
      <c r="A9" s="7">
        <v>6</v>
      </c>
      <c r="B9" s="12" t="s">
        <v>31</v>
      </c>
      <c r="C9" s="28" t="s">
        <v>32</v>
      </c>
      <c r="D9" s="12" t="s">
        <v>26</v>
      </c>
      <c r="E9" s="9" t="s">
        <v>19</v>
      </c>
      <c r="F9" s="7" t="s">
        <v>20</v>
      </c>
      <c r="G9" s="7" t="s">
        <v>21</v>
      </c>
      <c r="H9" s="10">
        <v>40987</v>
      </c>
      <c r="I9" s="9">
        <v>40</v>
      </c>
      <c r="J9" s="9">
        <v>1.76</v>
      </c>
      <c r="K9" s="9">
        <v>15</v>
      </c>
      <c r="L9" s="9">
        <v>47</v>
      </c>
      <c r="M9" s="9">
        <v>27</v>
      </c>
      <c r="N9" s="9">
        <f t="shared" si="0"/>
        <v>82</v>
      </c>
      <c r="O9" s="9" t="s">
        <v>21</v>
      </c>
      <c r="P9" s="9"/>
    </row>
    <row r="10" s="2" customFormat="1" spans="1:16">
      <c r="A10" s="7">
        <v>7</v>
      </c>
      <c r="B10" s="7" t="s">
        <v>33</v>
      </c>
      <c r="C10" s="29" t="s">
        <v>34</v>
      </c>
      <c r="D10" s="7" t="s">
        <v>26</v>
      </c>
      <c r="E10" s="9" t="s">
        <v>19</v>
      </c>
      <c r="F10" s="7" t="s">
        <v>20</v>
      </c>
      <c r="G10" s="7" t="s">
        <v>21</v>
      </c>
      <c r="H10" s="10">
        <v>42953</v>
      </c>
      <c r="I10" s="9">
        <v>40</v>
      </c>
      <c r="J10" s="9">
        <v>1.7</v>
      </c>
      <c r="K10" s="9">
        <v>9</v>
      </c>
      <c r="L10" s="9">
        <v>39</v>
      </c>
      <c r="M10" s="9">
        <v>21</v>
      </c>
      <c r="N10" s="9">
        <f t="shared" si="0"/>
        <v>70</v>
      </c>
      <c r="O10" s="9" t="s">
        <v>21</v>
      </c>
      <c r="P10" s="9"/>
    </row>
    <row r="11" s="2" customFormat="1" spans="1:16">
      <c r="A11" s="7">
        <v>8</v>
      </c>
      <c r="B11" s="7" t="s">
        <v>35</v>
      </c>
      <c r="C11" s="29" t="s">
        <v>36</v>
      </c>
      <c r="D11" s="7" t="s">
        <v>26</v>
      </c>
      <c r="E11" s="9" t="s">
        <v>19</v>
      </c>
      <c r="F11" s="7" t="s">
        <v>20</v>
      </c>
      <c r="G11" s="7" t="s">
        <v>21</v>
      </c>
      <c r="H11" s="10">
        <v>35204</v>
      </c>
      <c r="I11" s="9">
        <v>40</v>
      </c>
      <c r="J11" s="9">
        <v>1.95</v>
      </c>
      <c r="K11" s="9">
        <v>27</v>
      </c>
      <c r="L11" s="9">
        <v>34</v>
      </c>
      <c r="M11" s="9">
        <v>15</v>
      </c>
      <c r="N11" s="9">
        <f t="shared" si="0"/>
        <v>82</v>
      </c>
      <c r="O11" s="9" t="s">
        <v>21</v>
      </c>
      <c r="P11" s="9"/>
    </row>
    <row r="12" s="2" customFormat="1" spans="1:16">
      <c r="A12" s="7">
        <v>9</v>
      </c>
      <c r="B12" s="8" t="s">
        <v>37</v>
      </c>
      <c r="C12" s="27" t="s">
        <v>38</v>
      </c>
      <c r="D12" s="8" t="s">
        <v>26</v>
      </c>
      <c r="E12" s="9" t="s">
        <v>19</v>
      </c>
      <c r="F12" s="7" t="s">
        <v>20</v>
      </c>
      <c r="G12" s="7" t="s">
        <v>21</v>
      </c>
      <c r="H12" s="10">
        <v>35796</v>
      </c>
      <c r="I12" s="9">
        <v>40</v>
      </c>
      <c r="J12" s="9">
        <v>1.7</v>
      </c>
      <c r="K12" s="9">
        <v>9</v>
      </c>
      <c r="L12" s="9">
        <v>38</v>
      </c>
      <c r="M12" s="9">
        <v>21</v>
      </c>
      <c r="N12" s="9">
        <f t="shared" si="0"/>
        <v>70</v>
      </c>
      <c r="O12" s="9" t="s">
        <v>21</v>
      </c>
      <c r="P12" s="9"/>
    </row>
    <row r="13" s="2" customFormat="1" spans="1:16">
      <c r="A13" s="7">
        <v>10</v>
      </c>
      <c r="B13" s="12" t="s">
        <v>39</v>
      </c>
      <c r="C13" s="28" t="s">
        <v>40</v>
      </c>
      <c r="D13" s="12" t="s">
        <v>26</v>
      </c>
      <c r="E13" s="9" t="s">
        <v>19</v>
      </c>
      <c r="F13" s="7" t="s">
        <v>20</v>
      </c>
      <c r="G13" s="7" t="s">
        <v>21</v>
      </c>
      <c r="H13" s="10">
        <v>40987</v>
      </c>
      <c r="I13" s="9">
        <v>40</v>
      </c>
      <c r="J13" s="9">
        <v>1.77</v>
      </c>
      <c r="K13" s="9">
        <v>15</v>
      </c>
      <c r="L13" s="9">
        <v>35</v>
      </c>
      <c r="M13" s="9">
        <v>18</v>
      </c>
      <c r="N13" s="9">
        <f t="shared" si="0"/>
        <v>73</v>
      </c>
      <c r="O13" s="9" t="s">
        <v>21</v>
      </c>
      <c r="P13" s="9"/>
    </row>
    <row r="14" s="2" customFormat="1" spans="1:16">
      <c r="A14" s="7">
        <v>11</v>
      </c>
      <c r="B14" s="12" t="s">
        <v>41</v>
      </c>
      <c r="C14" s="28" t="s">
        <v>42</v>
      </c>
      <c r="D14" s="12" t="s">
        <v>18</v>
      </c>
      <c r="E14" s="9" t="s">
        <v>19</v>
      </c>
      <c r="F14" s="7" t="s">
        <v>20</v>
      </c>
      <c r="G14" s="7" t="s">
        <v>21</v>
      </c>
      <c r="H14" s="10">
        <v>62721</v>
      </c>
      <c r="I14" s="9">
        <v>40</v>
      </c>
      <c r="J14" s="9">
        <v>1.92</v>
      </c>
      <c r="K14" s="9">
        <v>18</v>
      </c>
      <c r="L14" s="9">
        <v>46</v>
      </c>
      <c r="M14" s="9">
        <v>27</v>
      </c>
      <c r="N14" s="9">
        <f t="shared" si="0"/>
        <v>85</v>
      </c>
      <c r="O14" s="9" t="s">
        <v>21</v>
      </c>
      <c r="P14" s="9"/>
    </row>
    <row r="15" s="2" customFormat="1" spans="1:16">
      <c r="A15" s="7">
        <v>12</v>
      </c>
      <c r="B15" s="12" t="s">
        <v>43</v>
      </c>
      <c r="C15" s="28" t="s">
        <v>44</v>
      </c>
      <c r="D15" s="12" t="s">
        <v>26</v>
      </c>
      <c r="E15" s="9" t="s">
        <v>19</v>
      </c>
      <c r="F15" s="7" t="s">
        <v>20</v>
      </c>
      <c r="G15" s="7" t="s">
        <v>21</v>
      </c>
      <c r="H15" s="10">
        <v>35721</v>
      </c>
      <c r="I15" s="9">
        <v>40</v>
      </c>
      <c r="J15" s="9">
        <v>1.78</v>
      </c>
      <c r="K15" s="9">
        <v>15</v>
      </c>
      <c r="L15" s="9">
        <v>31</v>
      </c>
      <c r="M15" s="9">
        <v>12</v>
      </c>
      <c r="N15" s="9">
        <f t="shared" si="0"/>
        <v>67</v>
      </c>
      <c r="O15" s="9" t="s">
        <v>21</v>
      </c>
      <c r="P15" s="9"/>
    </row>
    <row r="16" s="2" customFormat="1" spans="1:16">
      <c r="A16" s="7">
        <v>13</v>
      </c>
      <c r="B16" s="7" t="s">
        <v>45</v>
      </c>
      <c r="C16" s="29" t="s">
        <v>46</v>
      </c>
      <c r="D16" s="7" t="s">
        <v>18</v>
      </c>
      <c r="E16" s="9" t="s">
        <v>19</v>
      </c>
      <c r="F16" s="7" t="s">
        <v>20</v>
      </c>
      <c r="G16" s="7" t="s">
        <v>21</v>
      </c>
      <c r="H16" s="10">
        <v>61616</v>
      </c>
      <c r="I16" s="9">
        <v>40</v>
      </c>
      <c r="J16" s="9">
        <v>2.17</v>
      </c>
      <c r="K16" s="9">
        <v>30</v>
      </c>
      <c r="L16" s="9">
        <v>38</v>
      </c>
      <c r="M16" s="9">
        <v>21</v>
      </c>
      <c r="N16" s="9">
        <f t="shared" si="0"/>
        <v>91</v>
      </c>
      <c r="O16" s="9" t="s">
        <v>21</v>
      </c>
      <c r="P16" s="9"/>
    </row>
    <row r="17" s="2" customFormat="1" spans="1:16">
      <c r="A17" s="7">
        <v>14</v>
      </c>
      <c r="B17" s="7" t="s">
        <v>47</v>
      </c>
      <c r="C17" s="29" t="s">
        <v>48</v>
      </c>
      <c r="D17" s="7" t="s">
        <v>26</v>
      </c>
      <c r="E17" s="9" t="s">
        <v>19</v>
      </c>
      <c r="F17" s="7" t="s">
        <v>20</v>
      </c>
      <c r="G17" s="7" t="s">
        <v>21</v>
      </c>
      <c r="H17" s="10">
        <v>50071</v>
      </c>
      <c r="I17" s="9">
        <v>40</v>
      </c>
      <c r="J17" s="9">
        <v>1.75</v>
      </c>
      <c r="K17" s="9">
        <v>12</v>
      </c>
      <c r="L17" s="9">
        <v>37</v>
      </c>
      <c r="M17" s="9">
        <v>18</v>
      </c>
      <c r="N17" s="9">
        <f t="shared" si="0"/>
        <v>70</v>
      </c>
      <c r="O17" s="9" t="s">
        <v>21</v>
      </c>
      <c r="P17" s="9"/>
    </row>
    <row r="18" s="2" customFormat="1" spans="1:16">
      <c r="A18" s="7">
        <v>15</v>
      </c>
      <c r="B18" s="12" t="s">
        <v>49</v>
      </c>
      <c r="C18" s="28" t="s">
        <v>50</v>
      </c>
      <c r="D18" s="12" t="s">
        <v>18</v>
      </c>
      <c r="E18" s="9" t="s">
        <v>19</v>
      </c>
      <c r="F18" s="7" t="s">
        <v>20</v>
      </c>
      <c r="G18" s="7" t="s">
        <v>21</v>
      </c>
      <c r="H18" s="10">
        <v>64522</v>
      </c>
      <c r="I18" s="9">
        <v>40</v>
      </c>
      <c r="J18" s="9">
        <v>2.13</v>
      </c>
      <c r="K18" s="9">
        <v>30</v>
      </c>
      <c r="L18" s="9">
        <v>33</v>
      </c>
      <c r="M18" s="9">
        <v>18</v>
      </c>
      <c r="N18" s="9">
        <f t="shared" si="0"/>
        <v>88</v>
      </c>
      <c r="O18" s="9" t="s">
        <v>21</v>
      </c>
      <c r="P18" s="9"/>
    </row>
    <row r="19" s="2" customFormat="1" spans="1:16">
      <c r="A19" s="7">
        <v>16</v>
      </c>
      <c r="B19" s="7" t="s">
        <v>51</v>
      </c>
      <c r="C19" s="29" t="s">
        <v>52</v>
      </c>
      <c r="D19" s="7" t="s">
        <v>26</v>
      </c>
      <c r="E19" s="9" t="s">
        <v>19</v>
      </c>
      <c r="F19" s="7" t="s">
        <v>20</v>
      </c>
      <c r="G19" s="7" t="s">
        <v>21</v>
      </c>
      <c r="H19" s="10">
        <v>42286</v>
      </c>
      <c r="I19" s="9">
        <v>40</v>
      </c>
      <c r="J19" s="9">
        <v>1.75</v>
      </c>
      <c r="K19" s="9">
        <v>12</v>
      </c>
      <c r="L19" s="9">
        <v>32</v>
      </c>
      <c r="M19" s="9">
        <v>15</v>
      </c>
      <c r="N19" s="9">
        <f t="shared" si="0"/>
        <v>67</v>
      </c>
      <c r="O19" s="9" t="s">
        <v>21</v>
      </c>
      <c r="P19" s="9"/>
    </row>
    <row r="20" s="2" customFormat="1" spans="1:16">
      <c r="A20" s="7">
        <v>17</v>
      </c>
      <c r="B20" s="7" t="s">
        <v>53</v>
      </c>
      <c r="C20" s="29" t="s">
        <v>54</v>
      </c>
      <c r="D20" s="7" t="s">
        <v>26</v>
      </c>
      <c r="E20" s="9" t="s">
        <v>19</v>
      </c>
      <c r="F20" s="7" t="s">
        <v>20</v>
      </c>
      <c r="G20" s="7" t="s">
        <v>21</v>
      </c>
      <c r="H20" s="10">
        <v>45380</v>
      </c>
      <c r="I20" s="9">
        <v>40</v>
      </c>
      <c r="J20" s="9">
        <v>1.7</v>
      </c>
      <c r="K20" s="9">
        <v>9</v>
      </c>
      <c r="L20" s="9">
        <v>37</v>
      </c>
      <c r="M20" s="9">
        <v>20</v>
      </c>
      <c r="N20" s="9">
        <f t="shared" si="0"/>
        <v>69</v>
      </c>
      <c r="O20" s="9" t="s">
        <v>21</v>
      </c>
      <c r="P20" s="9"/>
    </row>
    <row r="21" s="2" customFormat="1" spans="1:16">
      <c r="A21" s="7">
        <v>18</v>
      </c>
      <c r="B21" s="12" t="s">
        <v>55</v>
      </c>
      <c r="C21" s="28" t="s">
        <v>56</v>
      </c>
      <c r="D21" s="12" t="s">
        <v>26</v>
      </c>
      <c r="E21" s="9" t="s">
        <v>19</v>
      </c>
      <c r="F21" s="7" t="s">
        <v>20</v>
      </c>
      <c r="G21" s="7" t="s">
        <v>21</v>
      </c>
      <c r="H21" s="10">
        <v>42451</v>
      </c>
      <c r="I21" s="9">
        <v>40</v>
      </c>
      <c r="J21" s="9">
        <v>1.75</v>
      </c>
      <c r="K21" s="9">
        <v>12</v>
      </c>
      <c r="L21" s="9">
        <v>34</v>
      </c>
      <c r="M21" s="9">
        <v>15</v>
      </c>
      <c r="N21" s="9">
        <f t="shared" si="0"/>
        <v>67</v>
      </c>
      <c r="O21" s="9" t="s">
        <v>21</v>
      </c>
      <c r="P21" s="9"/>
    </row>
    <row r="22" s="2" customFormat="1" spans="1:16">
      <c r="A22" s="7">
        <v>19</v>
      </c>
      <c r="B22" s="7" t="s">
        <v>57</v>
      </c>
      <c r="C22" s="29" t="s">
        <v>58</v>
      </c>
      <c r="D22" s="7" t="s">
        <v>26</v>
      </c>
      <c r="E22" s="9" t="s">
        <v>19</v>
      </c>
      <c r="F22" s="7" t="s">
        <v>20</v>
      </c>
      <c r="G22" s="7" t="s">
        <v>21</v>
      </c>
      <c r="H22" s="10">
        <v>45954</v>
      </c>
      <c r="I22" s="9">
        <v>40</v>
      </c>
      <c r="J22" s="9">
        <v>1.75</v>
      </c>
      <c r="K22" s="9">
        <v>12</v>
      </c>
      <c r="L22" s="9">
        <v>39</v>
      </c>
      <c r="M22" s="9">
        <v>21</v>
      </c>
      <c r="N22" s="9">
        <f t="shared" si="0"/>
        <v>73</v>
      </c>
      <c r="O22" s="9" t="s">
        <v>21</v>
      </c>
      <c r="P22" s="9"/>
    </row>
    <row r="23" s="2" customFormat="1" spans="1:16">
      <c r="A23" s="7">
        <v>20</v>
      </c>
      <c r="B23" s="7" t="s">
        <v>59</v>
      </c>
      <c r="C23" s="29" t="s">
        <v>60</v>
      </c>
      <c r="D23" s="7" t="s">
        <v>18</v>
      </c>
      <c r="E23" s="9" t="s">
        <v>19</v>
      </c>
      <c r="F23" s="7" t="s">
        <v>20</v>
      </c>
      <c r="G23" s="7" t="s">
        <v>21</v>
      </c>
      <c r="H23" s="10">
        <v>62551</v>
      </c>
      <c r="I23" s="9">
        <v>40</v>
      </c>
      <c r="J23" s="9">
        <v>2.15</v>
      </c>
      <c r="K23" s="9">
        <v>30</v>
      </c>
      <c r="L23" s="9">
        <v>37</v>
      </c>
      <c r="M23" s="9">
        <v>21</v>
      </c>
      <c r="N23" s="9">
        <f t="shared" si="0"/>
        <v>91</v>
      </c>
      <c r="O23" s="9" t="s">
        <v>21</v>
      </c>
      <c r="P23" s="9"/>
    </row>
    <row r="24" s="2" customFormat="1" spans="1:16">
      <c r="A24" s="7">
        <v>21</v>
      </c>
      <c r="B24" s="7" t="s">
        <v>61</v>
      </c>
      <c r="C24" s="29" t="s">
        <v>62</v>
      </c>
      <c r="D24" s="7" t="s">
        <v>18</v>
      </c>
      <c r="E24" s="9" t="s">
        <v>19</v>
      </c>
      <c r="F24" s="7" t="s">
        <v>20</v>
      </c>
      <c r="G24" s="7" t="s">
        <v>21</v>
      </c>
      <c r="H24" s="10">
        <v>81165</v>
      </c>
      <c r="I24" s="9">
        <v>16</v>
      </c>
      <c r="J24" s="9">
        <v>2.1</v>
      </c>
      <c r="K24" s="9">
        <v>30</v>
      </c>
      <c r="L24" s="9">
        <v>28</v>
      </c>
      <c r="M24" s="9">
        <v>15</v>
      </c>
      <c r="N24" s="9">
        <f t="shared" si="0"/>
        <v>61</v>
      </c>
      <c r="O24" s="9" t="s">
        <v>21</v>
      </c>
      <c r="P24" s="9"/>
    </row>
    <row r="25" s="2" customFormat="1" spans="1:16">
      <c r="A25" s="7">
        <v>22</v>
      </c>
      <c r="B25" s="7" t="s">
        <v>63</v>
      </c>
      <c r="C25" s="29" t="s">
        <v>64</v>
      </c>
      <c r="D25" s="7" t="s">
        <v>26</v>
      </c>
      <c r="E25" s="9" t="s">
        <v>19</v>
      </c>
      <c r="F25" s="7" t="s">
        <v>20</v>
      </c>
      <c r="G25" s="7" t="s">
        <v>21</v>
      </c>
      <c r="H25" s="10">
        <v>44249</v>
      </c>
      <c r="I25" s="9">
        <v>40</v>
      </c>
      <c r="J25" s="9">
        <v>1.82</v>
      </c>
      <c r="K25" s="9">
        <v>18</v>
      </c>
      <c r="L25" s="9">
        <v>24</v>
      </c>
      <c r="M25" s="9">
        <v>7</v>
      </c>
      <c r="N25" s="9">
        <f t="shared" si="0"/>
        <v>65</v>
      </c>
      <c r="O25" s="9" t="s">
        <v>21</v>
      </c>
      <c r="P25" s="9"/>
    </row>
    <row r="26" s="2" customFormat="1" spans="1:16">
      <c r="A26" s="7">
        <v>23</v>
      </c>
      <c r="B26" s="7" t="s">
        <v>65</v>
      </c>
      <c r="C26" s="29" t="s">
        <v>66</v>
      </c>
      <c r="D26" s="7" t="s">
        <v>26</v>
      </c>
      <c r="E26" s="9" t="s">
        <v>19</v>
      </c>
      <c r="F26" s="7" t="s">
        <v>20</v>
      </c>
      <c r="G26" s="7" t="s">
        <v>21</v>
      </c>
      <c r="H26" s="10">
        <v>43091</v>
      </c>
      <c r="I26" s="9">
        <v>40</v>
      </c>
      <c r="J26" s="9">
        <v>1.7</v>
      </c>
      <c r="K26" s="9">
        <v>9</v>
      </c>
      <c r="L26" s="9">
        <v>26</v>
      </c>
      <c r="M26" s="9">
        <v>12</v>
      </c>
      <c r="N26" s="9">
        <f t="shared" si="0"/>
        <v>61</v>
      </c>
      <c r="O26" s="9" t="s">
        <v>21</v>
      </c>
      <c r="P26" s="9"/>
    </row>
    <row r="27" s="2" customFormat="1" spans="1:16">
      <c r="A27" s="7">
        <v>24</v>
      </c>
      <c r="B27" s="15" t="s">
        <v>67</v>
      </c>
      <c r="C27" s="30" t="s">
        <v>68</v>
      </c>
      <c r="D27" s="15" t="s">
        <v>26</v>
      </c>
      <c r="E27" s="9" t="s">
        <v>19</v>
      </c>
      <c r="F27" s="7" t="s">
        <v>20</v>
      </c>
      <c r="G27" s="7" t="s">
        <v>21</v>
      </c>
      <c r="H27" s="10">
        <v>42964</v>
      </c>
      <c r="I27" s="9">
        <v>40</v>
      </c>
      <c r="J27" s="9">
        <v>1.62</v>
      </c>
      <c r="K27" s="9">
        <v>3</v>
      </c>
      <c r="L27" s="9">
        <v>37</v>
      </c>
      <c r="M27" s="9">
        <v>18</v>
      </c>
      <c r="N27" s="9">
        <f t="shared" si="0"/>
        <v>61</v>
      </c>
      <c r="O27" s="9" t="s">
        <v>21</v>
      </c>
      <c r="P27" s="9"/>
    </row>
    <row r="28" s="2" customFormat="1" spans="1:16">
      <c r="A28" s="7">
        <v>25</v>
      </c>
      <c r="B28" s="15" t="s">
        <v>69</v>
      </c>
      <c r="C28" s="30" t="s">
        <v>70</v>
      </c>
      <c r="D28" s="15" t="s">
        <v>18</v>
      </c>
      <c r="E28" s="9" t="s">
        <v>19</v>
      </c>
      <c r="F28" s="7" t="s">
        <v>20</v>
      </c>
      <c r="G28" s="7" t="s">
        <v>21</v>
      </c>
      <c r="H28" s="10">
        <v>65861</v>
      </c>
      <c r="I28" s="9">
        <v>40</v>
      </c>
      <c r="J28" s="9">
        <v>1.78</v>
      </c>
      <c r="K28" s="9">
        <v>9</v>
      </c>
      <c r="L28" s="9">
        <v>38</v>
      </c>
      <c r="M28" s="9">
        <v>21</v>
      </c>
      <c r="N28" s="9">
        <f t="shared" si="0"/>
        <v>70</v>
      </c>
      <c r="O28" s="9" t="s">
        <v>21</v>
      </c>
      <c r="P28" s="9"/>
    </row>
    <row r="29" s="2" customFormat="1" spans="1:16">
      <c r="A29" s="7">
        <v>26</v>
      </c>
      <c r="B29" s="15" t="s">
        <v>71</v>
      </c>
      <c r="C29" s="30" t="s">
        <v>72</v>
      </c>
      <c r="D29" s="15" t="s">
        <v>26</v>
      </c>
      <c r="E29" s="9" t="s">
        <v>19</v>
      </c>
      <c r="F29" s="7" t="s">
        <v>20</v>
      </c>
      <c r="G29" s="7" t="s">
        <v>21</v>
      </c>
      <c r="H29" s="10">
        <v>41060</v>
      </c>
      <c r="I29" s="9">
        <v>40</v>
      </c>
      <c r="J29" s="9">
        <v>1.68</v>
      </c>
      <c r="K29" s="9">
        <v>9</v>
      </c>
      <c r="L29" s="9">
        <v>47</v>
      </c>
      <c r="M29" s="9">
        <v>30</v>
      </c>
      <c r="N29" s="9">
        <f t="shared" si="0"/>
        <v>79</v>
      </c>
      <c r="O29" s="9" t="s">
        <v>21</v>
      </c>
      <c r="P29" s="9"/>
    </row>
    <row r="30" s="2" customFormat="1" spans="1:16">
      <c r="A30" s="7">
        <v>27</v>
      </c>
      <c r="B30" s="8" t="s">
        <v>73</v>
      </c>
      <c r="C30" s="27" t="s">
        <v>74</v>
      </c>
      <c r="D30" s="8" t="s">
        <v>18</v>
      </c>
      <c r="E30" s="9" t="s">
        <v>19</v>
      </c>
      <c r="F30" s="7" t="s">
        <v>20</v>
      </c>
      <c r="G30" s="7" t="s">
        <v>21</v>
      </c>
      <c r="H30" s="10">
        <v>72183</v>
      </c>
      <c r="I30" s="9">
        <v>40</v>
      </c>
      <c r="J30" s="9">
        <v>2.01</v>
      </c>
      <c r="K30" s="9">
        <v>24</v>
      </c>
      <c r="L30" s="9">
        <v>26</v>
      </c>
      <c r="M30" s="9">
        <v>12</v>
      </c>
      <c r="N30" s="9">
        <f t="shared" si="0"/>
        <v>76</v>
      </c>
      <c r="O30" s="9" t="s">
        <v>21</v>
      </c>
      <c r="P30" s="9"/>
    </row>
    <row r="31" s="2" customFormat="1" spans="1:16">
      <c r="A31" s="7">
        <v>28</v>
      </c>
      <c r="B31" s="15" t="s">
        <v>75</v>
      </c>
      <c r="C31" s="30" t="s">
        <v>76</v>
      </c>
      <c r="D31" s="15" t="s">
        <v>26</v>
      </c>
      <c r="E31" s="9" t="s">
        <v>19</v>
      </c>
      <c r="F31" s="7" t="s">
        <v>20</v>
      </c>
      <c r="G31" s="7" t="s">
        <v>21</v>
      </c>
      <c r="H31" s="10">
        <v>35762</v>
      </c>
      <c r="I31" s="9">
        <v>40</v>
      </c>
      <c r="J31" s="9">
        <v>1.85</v>
      </c>
      <c r="K31" s="9">
        <v>21</v>
      </c>
      <c r="L31" s="9">
        <v>29</v>
      </c>
      <c r="M31" s="9">
        <v>12</v>
      </c>
      <c r="N31" s="9">
        <f t="shared" si="0"/>
        <v>73</v>
      </c>
      <c r="O31" s="9" t="s">
        <v>21</v>
      </c>
      <c r="P31" s="9"/>
    </row>
    <row r="32" s="2" customFormat="1" spans="1:16">
      <c r="A32" s="7">
        <v>29</v>
      </c>
      <c r="B32" s="15" t="s">
        <v>77</v>
      </c>
      <c r="C32" s="30" t="s">
        <v>78</v>
      </c>
      <c r="D32" s="15" t="s">
        <v>26</v>
      </c>
      <c r="E32" s="9" t="s">
        <v>19</v>
      </c>
      <c r="F32" s="7" t="s">
        <v>20</v>
      </c>
      <c r="G32" s="7" t="s">
        <v>21</v>
      </c>
      <c r="H32" s="10">
        <v>43845</v>
      </c>
      <c r="I32" s="9">
        <v>40</v>
      </c>
      <c r="J32" s="9">
        <v>1.63</v>
      </c>
      <c r="K32" s="9">
        <v>3</v>
      </c>
      <c r="L32" s="9">
        <v>35</v>
      </c>
      <c r="M32" s="9">
        <v>18</v>
      </c>
      <c r="N32" s="9">
        <f t="shared" si="0"/>
        <v>61</v>
      </c>
      <c r="O32" s="9" t="s">
        <v>21</v>
      </c>
      <c r="P32" s="9"/>
    </row>
    <row r="33" s="2" customFormat="1" spans="1:16">
      <c r="A33" s="7">
        <v>30</v>
      </c>
      <c r="B33" s="15" t="s">
        <v>79</v>
      </c>
      <c r="C33" s="30" t="s">
        <v>80</v>
      </c>
      <c r="D33" s="15" t="s">
        <v>18</v>
      </c>
      <c r="E33" s="9" t="s">
        <v>19</v>
      </c>
      <c r="F33" s="7" t="s">
        <v>20</v>
      </c>
      <c r="G33" s="7" t="s">
        <v>21</v>
      </c>
      <c r="H33" s="10">
        <v>70524</v>
      </c>
      <c r="I33" s="9">
        <v>40</v>
      </c>
      <c r="J33" s="9">
        <v>1.97</v>
      </c>
      <c r="K33" s="9">
        <v>21</v>
      </c>
      <c r="L33" s="9">
        <v>35</v>
      </c>
      <c r="M33" s="9">
        <v>21</v>
      </c>
      <c r="N33" s="9">
        <f t="shared" si="0"/>
        <v>82</v>
      </c>
      <c r="O33" s="9" t="s">
        <v>21</v>
      </c>
      <c r="P33" s="9"/>
    </row>
    <row r="34" s="2" customFormat="1" spans="1:16">
      <c r="A34" s="7">
        <v>31</v>
      </c>
      <c r="B34" s="15" t="s">
        <v>81</v>
      </c>
      <c r="C34" s="30" t="s">
        <v>82</v>
      </c>
      <c r="D34" s="15" t="s">
        <v>26</v>
      </c>
      <c r="E34" s="9" t="s">
        <v>19</v>
      </c>
      <c r="F34" s="7" t="s">
        <v>20</v>
      </c>
      <c r="G34" s="7" t="s">
        <v>21</v>
      </c>
      <c r="H34" s="10">
        <v>40951</v>
      </c>
      <c r="I34" s="9">
        <v>40</v>
      </c>
      <c r="J34" s="9">
        <v>1.73</v>
      </c>
      <c r="K34" s="9">
        <v>12</v>
      </c>
      <c r="L34" s="9">
        <v>34</v>
      </c>
      <c r="M34" s="9">
        <v>15</v>
      </c>
      <c r="N34" s="9">
        <f t="shared" si="0"/>
        <v>67</v>
      </c>
      <c r="O34" s="9" t="s">
        <v>21</v>
      </c>
      <c r="P34" s="9"/>
    </row>
    <row r="35" s="2" customFormat="1" spans="1:16">
      <c r="A35" s="7">
        <v>32</v>
      </c>
      <c r="B35" s="15" t="s">
        <v>83</v>
      </c>
      <c r="C35" s="30" t="s">
        <v>84</v>
      </c>
      <c r="D35" s="15" t="s">
        <v>26</v>
      </c>
      <c r="E35" s="9" t="s">
        <v>19</v>
      </c>
      <c r="F35" s="7" t="s">
        <v>20</v>
      </c>
      <c r="G35" s="7" t="s">
        <v>21</v>
      </c>
      <c r="H35" s="10">
        <v>41144</v>
      </c>
      <c r="I35" s="9">
        <v>40</v>
      </c>
      <c r="J35" s="9">
        <v>1.73</v>
      </c>
      <c r="K35" s="9">
        <v>12</v>
      </c>
      <c r="L35" s="9">
        <v>29</v>
      </c>
      <c r="M35" s="9">
        <v>12</v>
      </c>
      <c r="N35" s="9">
        <f t="shared" si="0"/>
        <v>64</v>
      </c>
      <c r="O35" s="9" t="s">
        <v>21</v>
      </c>
      <c r="P35" s="9"/>
    </row>
    <row r="36" s="2" customFormat="1" spans="1:16">
      <c r="A36" s="7">
        <v>33</v>
      </c>
      <c r="B36" s="15" t="s">
        <v>85</v>
      </c>
      <c r="C36" s="30" t="s">
        <v>86</v>
      </c>
      <c r="D36" s="15" t="s">
        <v>18</v>
      </c>
      <c r="E36" s="9" t="s">
        <v>19</v>
      </c>
      <c r="F36" s="7" t="s">
        <v>20</v>
      </c>
      <c r="G36" s="7" t="s">
        <v>21</v>
      </c>
      <c r="H36" s="10">
        <v>64801</v>
      </c>
      <c r="I36" s="9">
        <v>40</v>
      </c>
      <c r="J36" s="9">
        <v>2.09</v>
      </c>
      <c r="K36" s="9">
        <v>30</v>
      </c>
      <c r="L36" s="9">
        <v>55</v>
      </c>
      <c r="M36" s="9">
        <v>30</v>
      </c>
      <c r="N36" s="9">
        <f t="shared" si="0"/>
        <v>100</v>
      </c>
      <c r="O36" s="9" t="s">
        <v>21</v>
      </c>
      <c r="P36" s="9"/>
    </row>
    <row r="37" s="2" customFormat="1" spans="1:16">
      <c r="A37" s="7">
        <v>34</v>
      </c>
      <c r="B37" s="15" t="s">
        <v>87</v>
      </c>
      <c r="C37" s="30" t="s">
        <v>88</v>
      </c>
      <c r="D37" s="15" t="s">
        <v>26</v>
      </c>
      <c r="E37" s="9" t="s">
        <v>19</v>
      </c>
      <c r="F37" s="7" t="s">
        <v>20</v>
      </c>
      <c r="G37" s="7" t="s">
        <v>21</v>
      </c>
      <c r="H37" s="10">
        <v>35830</v>
      </c>
      <c r="I37" s="9">
        <v>40</v>
      </c>
      <c r="J37" s="9">
        <v>1.7</v>
      </c>
      <c r="K37" s="9">
        <v>9</v>
      </c>
      <c r="L37" s="9">
        <v>36</v>
      </c>
      <c r="M37" s="9">
        <v>18</v>
      </c>
      <c r="N37" s="9">
        <f t="shared" si="0"/>
        <v>67</v>
      </c>
      <c r="O37" s="9" t="s">
        <v>21</v>
      </c>
      <c r="P37" s="9"/>
    </row>
    <row r="38" s="2" customFormat="1" spans="1:16">
      <c r="A38" s="7">
        <v>35</v>
      </c>
      <c r="B38" s="15" t="s">
        <v>89</v>
      </c>
      <c r="C38" s="30" t="s">
        <v>90</v>
      </c>
      <c r="D38" s="15" t="s">
        <v>26</v>
      </c>
      <c r="E38" s="9" t="s">
        <v>19</v>
      </c>
      <c r="F38" s="7" t="s">
        <v>20</v>
      </c>
      <c r="G38" s="7" t="s">
        <v>21</v>
      </c>
      <c r="H38" s="10">
        <v>40858</v>
      </c>
      <c r="I38" s="9">
        <v>40</v>
      </c>
      <c r="J38" s="9">
        <v>1.74</v>
      </c>
      <c r="K38" s="9">
        <v>12</v>
      </c>
      <c r="L38" s="9">
        <v>35</v>
      </c>
      <c r="M38" s="9">
        <v>18</v>
      </c>
      <c r="N38" s="9">
        <f t="shared" si="0"/>
        <v>70</v>
      </c>
      <c r="O38" s="9" t="s">
        <v>21</v>
      </c>
      <c r="P38" s="9"/>
    </row>
    <row r="39" s="2" customFormat="1" spans="1:16">
      <c r="A39" s="7">
        <v>36</v>
      </c>
      <c r="B39" s="15" t="s">
        <v>91</v>
      </c>
      <c r="C39" s="30" t="s">
        <v>92</v>
      </c>
      <c r="D39" s="15" t="s">
        <v>26</v>
      </c>
      <c r="E39" s="9" t="s">
        <v>19</v>
      </c>
      <c r="F39" s="7" t="s">
        <v>20</v>
      </c>
      <c r="G39" s="7" t="s">
        <v>21</v>
      </c>
      <c r="H39" s="10">
        <v>35418</v>
      </c>
      <c r="I39" s="9">
        <v>40</v>
      </c>
      <c r="J39" s="9">
        <v>1.74</v>
      </c>
      <c r="K39" s="9">
        <v>12</v>
      </c>
      <c r="L39" s="9">
        <v>37</v>
      </c>
      <c r="M39" s="9">
        <v>18</v>
      </c>
      <c r="N39" s="9">
        <f t="shared" si="0"/>
        <v>70</v>
      </c>
      <c r="O39" s="9" t="s">
        <v>21</v>
      </c>
      <c r="P39" s="9"/>
    </row>
    <row r="40" s="2" customFormat="1" spans="1:16">
      <c r="A40" s="7">
        <v>37</v>
      </c>
      <c r="B40" s="15" t="s">
        <v>93</v>
      </c>
      <c r="C40" s="30" t="s">
        <v>94</v>
      </c>
      <c r="D40" s="15" t="s">
        <v>26</v>
      </c>
      <c r="E40" s="9" t="s">
        <v>19</v>
      </c>
      <c r="F40" s="7" t="s">
        <v>20</v>
      </c>
      <c r="G40" s="7" t="s">
        <v>21</v>
      </c>
      <c r="H40" s="10">
        <v>41193</v>
      </c>
      <c r="I40" s="9">
        <v>40</v>
      </c>
      <c r="J40" s="9">
        <v>1.77</v>
      </c>
      <c r="K40" s="9">
        <v>15</v>
      </c>
      <c r="L40" s="9">
        <v>45</v>
      </c>
      <c r="M40" s="9">
        <v>27</v>
      </c>
      <c r="N40" s="9">
        <f t="shared" si="0"/>
        <v>82</v>
      </c>
      <c r="O40" s="9" t="s">
        <v>21</v>
      </c>
      <c r="P40" s="9"/>
    </row>
    <row r="41" s="2" customFormat="1" spans="1:16">
      <c r="A41" s="7">
        <v>38</v>
      </c>
      <c r="B41" s="15" t="s">
        <v>95</v>
      </c>
      <c r="C41" s="30" t="s">
        <v>96</v>
      </c>
      <c r="D41" s="15" t="s">
        <v>18</v>
      </c>
      <c r="E41" s="9" t="s">
        <v>19</v>
      </c>
      <c r="F41" s="7" t="s">
        <v>20</v>
      </c>
      <c r="G41" s="7" t="s">
        <v>21</v>
      </c>
      <c r="H41" s="10">
        <v>75170</v>
      </c>
      <c r="I41" s="9">
        <v>32</v>
      </c>
      <c r="J41" s="9">
        <v>2.16</v>
      </c>
      <c r="K41" s="9">
        <v>30</v>
      </c>
      <c r="L41" s="9">
        <v>40</v>
      </c>
      <c r="M41" s="9">
        <v>24</v>
      </c>
      <c r="N41" s="9">
        <f t="shared" si="0"/>
        <v>86</v>
      </c>
      <c r="O41" s="9" t="s">
        <v>21</v>
      </c>
      <c r="P41" s="9"/>
    </row>
    <row r="42" s="2" customFormat="1" spans="1:16">
      <c r="A42" s="7">
        <v>39</v>
      </c>
      <c r="B42" s="15" t="s">
        <v>97</v>
      </c>
      <c r="C42" s="30" t="s">
        <v>98</v>
      </c>
      <c r="D42" s="15" t="s">
        <v>26</v>
      </c>
      <c r="E42" s="9" t="s">
        <v>19</v>
      </c>
      <c r="F42" s="7" t="s">
        <v>20</v>
      </c>
      <c r="G42" s="7" t="s">
        <v>21</v>
      </c>
      <c r="H42" s="10">
        <v>42962</v>
      </c>
      <c r="I42" s="9">
        <v>40</v>
      </c>
      <c r="J42" s="9">
        <v>1.77</v>
      </c>
      <c r="K42" s="9">
        <v>15</v>
      </c>
      <c r="L42" s="9">
        <v>37</v>
      </c>
      <c r="M42" s="9">
        <v>18</v>
      </c>
      <c r="N42" s="9">
        <f t="shared" si="0"/>
        <v>73</v>
      </c>
      <c r="O42" s="9" t="s">
        <v>21</v>
      </c>
      <c r="P42" s="9"/>
    </row>
    <row r="43" s="2" customFormat="1" spans="1:16">
      <c r="A43" s="7">
        <v>40</v>
      </c>
      <c r="B43" s="12" t="s">
        <v>99</v>
      </c>
      <c r="C43" s="28" t="s">
        <v>100</v>
      </c>
      <c r="D43" s="12" t="s">
        <v>26</v>
      </c>
      <c r="E43" s="9" t="s">
        <v>19</v>
      </c>
      <c r="F43" s="7" t="s">
        <v>20</v>
      </c>
      <c r="G43" s="7" t="s">
        <v>21</v>
      </c>
      <c r="H43" s="10">
        <v>43712</v>
      </c>
      <c r="I43" s="9">
        <v>40</v>
      </c>
      <c r="J43" s="9">
        <v>1.6</v>
      </c>
      <c r="K43" s="9">
        <v>3</v>
      </c>
      <c r="L43" s="9">
        <v>37</v>
      </c>
      <c r="M43" s="9">
        <v>18</v>
      </c>
      <c r="N43" s="9">
        <f t="shared" si="0"/>
        <v>61</v>
      </c>
      <c r="O43" s="9" t="s">
        <v>21</v>
      </c>
      <c r="P43" s="9"/>
    </row>
    <row r="44" s="2" customFormat="1" spans="1:16">
      <c r="A44" s="7">
        <v>41</v>
      </c>
      <c r="B44" s="7" t="s">
        <v>101</v>
      </c>
      <c r="C44" s="29" t="s">
        <v>102</v>
      </c>
      <c r="D44" s="7" t="s">
        <v>26</v>
      </c>
      <c r="E44" s="9" t="s">
        <v>19</v>
      </c>
      <c r="F44" s="7" t="s">
        <v>20</v>
      </c>
      <c r="G44" s="7" t="s">
        <v>21</v>
      </c>
      <c r="H44" s="10">
        <v>44448</v>
      </c>
      <c r="I44" s="9">
        <v>40</v>
      </c>
      <c r="J44" s="9">
        <v>1.76</v>
      </c>
      <c r="K44" s="9">
        <v>15</v>
      </c>
      <c r="L44" s="9">
        <v>23</v>
      </c>
      <c r="M44" s="9">
        <v>6</v>
      </c>
      <c r="N44" s="9">
        <f t="shared" si="0"/>
        <v>61</v>
      </c>
      <c r="O44" s="9" t="s">
        <v>21</v>
      </c>
      <c r="P44" s="9"/>
    </row>
    <row r="45" s="2" customFormat="1" spans="1:16">
      <c r="A45" s="7">
        <v>42</v>
      </c>
      <c r="B45" s="8" t="s">
        <v>103</v>
      </c>
      <c r="C45" s="27" t="s">
        <v>104</v>
      </c>
      <c r="D45" s="8" t="s">
        <v>26</v>
      </c>
      <c r="E45" s="9" t="s">
        <v>19</v>
      </c>
      <c r="F45" s="7" t="s">
        <v>20</v>
      </c>
      <c r="G45" s="7" t="s">
        <v>21</v>
      </c>
      <c r="H45" s="10">
        <v>34793</v>
      </c>
      <c r="I45" s="9">
        <v>40</v>
      </c>
      <c r="J45" s="9">
        <v>1.96</v>
      </c>
      <c r="K45" s="9">
        <v>30</v>
      </c>
      <c r="L45" s="9">
        <v>29</v>
      </c>
      <c r="M45" s="9">
        <v>12</v>
      </c>
      <c r="N45" s="9">
        <f t="shared" si="0"/>
        <v>82</v>
      </c>
      <c r="O45" s="9" t="s">
        <v>21</v>
      </c>
      <c r="P45" s="9"/>
    </row>
    <row r="46" s="2" customFormat="1" spans="1:16">
      <c r="A46" s="17">
        <v>43</v>
      </c>
      <c r="B46" s="17" t="s">
        <v>105</v>
      </c>
      <c r="C46" s="31" t="s">
        <v>106</v>
      </c>
      <c r="D46" s="17" t="s">
        <v>26</v>
      </c>
      <c r="E46" s="19" t="s">
        <v>19</v>
      </c>
      <c r="F46" s="17" t="s">
        <v>20</v>
      </c>
      <c r="G46" s="17"/>
      <c r="H46" s="20"/>
      <c r="I46" s="19"/>
      <c r="J46" s="19">
        <v>1.5</v>
      </c>
      <c r="K46" s="19">
        <v>0</v>
      </c>
      <c r="L46" s="19"/>
      <c r="M46" s="19"/>
      <c r="N46" s="19">
        <f t="shared" si="0"/>
        <v>0</v>
      </c>
      <c r="O46" s="19" t="s">
        <v>107</v>
      </c>
      <c r="P46" s="19"/>
    </row>
    <row r="47" s="2" customFormat="1" spans="1:16">
      <c r="A47" s="17">
        <v>44</v>
      </c>
      <c r="B47" s="17" t="s">
        <v>108</v>
      </c>
      <c r="C47" s="31" t="s">
        <v>109</v>
      </c>
      <c r="D47" s="17" t="s">
        <v>26</v>
      </c>
      <c r="E47" s="19" t="s">
        <v>19</v>
      </c>
      <c r="F47" s="17" t="s">
        <v>20</v>
      </c>
      <c r="G47" s="17"/>
      <c r="H47" s="20"/>
      <c r="I47" s="19"/>
      <c r="J47" s="19">
        <v>1.65</v>
      </c>
      <c r="K47" s="19">
        <v>6</v>
      </c>
      <c r="L47" s="19">
        <v>24</v>
      </c>
      <c r="M47" s="19">
        <v>6</v>
      </c>
      <c r="N47" s="19">
        <f t="shared" si="0"/>
        <v>12</v>
      </c>
      <c r="O47" s="19" t="s">
        <v>107</v>
      </c>
      <c r="P47" s="19"/>
    </row>
    <row r="48" s="2" customFormat="1" spans="1:16">
      <c r="A48" s="17">
        <v>45</v>
      </c>
      <c r="B48" s="21" t="s">
        <v>110</v>
      </c>
      <c r="C48" s="32" t="s">
        <v>111</v>
      </c>
      <c r="D48" s="21" t="s">
        <v>26</v>
      </c>
      <c r="E48" s="19" t="s">
        <v>19</v>
      </c>
      <c r="F48" s="17" t="s">
        <v>20</v>
      </c>
      <c r="G48" s="17"/>
      <c r="H48" s="20"/>
      <c r="I48" s="19"/>
      <c r="J48" s="19">
        <v>1.58</v>
      </c>
      <c r="K48" s="19">
        <v>0</v>
      </c>
      <c r="L48" s="19"/>
      <c r="M48" s="19"/>
      <c r="N48" s="19">
        <f t="shared" si="0"/>
        <v>0</v>
      </c>
      <c r="O48" s="19" t="s">
        <v>107</v>
      </c>
      <c r="P48" s="19"/>
    </row>
    <row r="49" s="2" customFormat="1" spans="1:16">
      <c r="A49" s="17">
        <v>46</v>
      </c>
      <c r="B49" s="17" t="s">
        <v>112</v>
      </c>
      <c r="C49" s="31" t="s">
        <v>113</v>
      </c>
      <c r="D49" s="17" t="s">
        <v>26</v>
      </c>
      <c r="E49" s="19" t="s">
        <v>19</v>
      </c>
      <c r="F49" s="17" t="s">
        <v>20</v>
      </c>
      <c r="G49" s="17"/>
      <c r="H49" s="20"/>
      <c r="I49" s="19"/>
      <c r="J49" s="19">
        <v>1.46</v>
      </c>
      <c r="K49" s="19">
        <v>0</v>
      </c>
      <c r="L49" s="19"/>
      <c r="M49" s="19"/>
      <c r="N49" s="19">
        <f t="shared" si="0"/>
        <v>0</v>
      </c>
      <c r="O49" s="19" t="s">
        <v>107</v>
      </c>
      <c r="P49" s="19"/>
    </row>
    <row r="50" s="2" customFormat="1" spans="1:16">
      <c r="A50" s="17">
        <v>47</v>
      </c>
      <c r="B50" s="17" t="s">
        <v>114</v>
      </c>
      <c r="C50" s="31" t="s">
        <v>115</v>
      </c>
      <c r="D50" s="17" t="s">
        <v>26</v>
      </c>
      <c r="E50" s="19" t="s">
        <v>19</v>
      </c>
      <c r="F50" s="17" t="s">
        <v>20</v>
      </c>
      <c r="G50" s="17"/>
      <c r="H50" s="20"/>
      <c r="I50" s="19"/>
      <c r="J50" s="19">
        <v>1.42</v>
      </c>
      <c r="K50" s="19">
        <v>0</v>
      </c>
      <c r="L50" s="19"/>
      <c r="M50" s="19"/>
      <c r="N50" s="19">
        <f t="shared" si="0"/>
        <v>0</v>
      </c>
      <c r="O50" s="19" t="s">
        <v>107</v>
      </c>
      <c r="P50" s="19"/>
    </row>
    <row r="51" s="2" customFormat="1" spans="1:16">
      <c r="A51" s="17">
        <v>48</v>
      </c>
      <c r="B51" s="17" t="s">
        <v>116</v>
      </c>
      <c r="C51" s="31" t="s">
        <v>117</v>
      </c>
      <c r="D51" s="17" t="s">
        <v>18</v>
      </c>
      <c r="E51" s="19" t="s">
        <v>19</v>
      </c>
      <c r="F51" s="17" t="s">
        <v>20</v>
      </c>
      <c r="G51" s="17"/>
      <c r="H51" s="20">
        <v>104085</v>
      </c>
      <c r="I51" s="19">
        <v>0</v>
      </c>
      <c r="J51" s="19"/>
      <c r="K51" s="19"/>
      <c r="L51" s="19"/>
      <c r="M51" s="19"/>
      <c r="N51" s="19">
        <f t="shared" si="0"/>
        <v>0</v>
      </c>
      <c r="O51" s="19" t="s">
        <v>107</v>
      </c>
      <c r="P51" s="19"/>
    </row>
    <row r="52" s="2" customFormat="1" spans="1:16">
      <c r="A52" s="17">
        <v>49</v>
      </c>
      <c r="B52" s="17" t="s">
        <v>118</v>
      </c>
      <c r="C52" s="31" t="s">
        <v>119</v>
      </c>
      <c r="D52" s="17" t="s">
        <v>26</v>
      </c>
      <c r="E52" s="19" t="s">
        <v>19</v>
      </c>
      <c r="F52" s="17" t="s">
        <v>20</v>
      </c>
      <c r="G52" s="17"/>
      <c r="H52" s="20"/>
      <c r="I52" s="19"/>
      <c r="J52" s="19">
        <v>1.58</v>
      </c>
      <c r="K52" s="19">
        <v>0</v>
      </c>
      <c r="L52" s="19"/>
      <c r="M52" s="19"/>
      <c r="N52" s="19">
        <f t="shared" si="0"/>
        <v>0</v>
      </c>
      <c r="O52" s="19" t="s">
        <v>107</v>
      </c>
      <c r="P52" s="19"/>
    </row>
    <row r="53" s="2" customFormat="1" spans="1:16">
      <c r="A53" s="17">
        <v>50</v>
      </c>
      <c r="B53" s="17" t="s">
        <v>120</v>
      </c>
      <c r="C53" s="31" t="s">
        <v>121</v>
      </c>
      <c r="D53" s="17" t="s">
        <v>26</v>
      </c>
      <c r="E53" s="19" t="s">
        <v>19</v>
      </c>
      <c r="F53" s="17" t="s">
        <v>20</v>
      </c>
      <c r="G53" s="17"/>
      <c r="H53" s="20"/>
      <c r="I53" s="19"/>
      <c r="J53" s="19">
        <v>1.6</v>
      </c>
      <c r="K53" s="19">
        <v>3</v>
      </c>
      <c r="L53" s="19">
        <v>22</v>
      </c>
      <c r="M53" s="19">
        <v>3</v>
      </c>
      <c r="N53" s="19">
        <f t="shared" si="0"/>
        <v>6</v>
      </c>
      <c r="O53" s="19" t="s">
        <v>107</v>
      </c>
      <c r="P53" s="19"/>
    </row>
    <row r="54" s="2" customFormat="1" spans="1:16">
      <c r="A54" s="17">
        <v>51</v>
      </c>
      <c r="B54" s="17" t="s">
        <v>122</v>
      </c>
      <c r="C54" s="31" t="s">
        <v>123</v>
      </c>
      <c r="D54" s="17" t="s">
        <v>26</v>
      </c>
      <c r="E54" s="19" t="s">
        <v>19</v>
      </c>
      <c r="F54" s="17" t="s">
        <v>20</v>
      </c>
      <c r="G54" s="17"/>
      <c r="H54" s="20"/>
      <c r="I54" s="19"/>
      <c r="J54" s="19">
        <v>1.58</v>
      </c>
      <c r="K54" s="19">
        <v>0</v>
      </c>
      <c r="L54" s="19"/>
      <c r="M54" s="19"/>
      <c r="N54" s="19">
        <f t="shared" si="0"/>
        <v>0</v>
      </c>
      <c r="O54" s="19" t="s">
        <v>107</v>
      </c>
      <c r="P54" s="19"/>
    </row>
    <row r="55" s="2" customFormat="1" spans="1:16">
      <c r="A55" s="17">
        <v>52</v>
      </c>
      <c r="B55" s="17" t="s">
        <v>124</v>
      </c>
      <c r="C55" s="31" t="s">
        <v>125</v>
      </c>
      <c r="D55" s="17" t="s">
        <v>26</v>
      </c>
      <c r="E55" s="19" t="s">
        <v>19</v>
      </c>
      <c r="F55" s="17" t="s">
        <v>20</v>
      </c>
      <c r="G55" s="17"/>
      <c r="H55" s="20"/>
      <c r="I55" s="19"/>
      <c r="J55" s="19">
        <v>1.55</v>
      </c>
      <c r="K55" s="19">
        <v>0</v>
      </c>
      <c r="L55" s="19"/>
      <c r="M55" s="19"/>
      <c r="N55" s="19">
        <f t="shared" si="0"/>
        <v>0</v>
      </c>
      <c r="O55" s="19" t="s">
        <v>107</v>
      </c>
      <c r="P55" s="19"/>
    </row>
    <row r="56" s="2" customFormat="1" spans="1:16">
      <c r="A56" s="17">
        <v>53</v>
      </c>
      <c r="B56" s="17" t="s">
        <v>126</v>
      </c>
      <c r="C56" s="31" t="s">
        <v>127</v>
      </c>
      <c r="D56" s="17" t="s">
        <v>26</v>
      </c>
      <c r="E56" s="19" t="s">
        <v>19</v>
      </c>
      <c r="F56" s="17" t="s">
        <v>20</v>
      </c>
      <c r="G56" s="17"/>
      <c r="H56" s="20"/>
      <c r="I56" s="19"/>
      <c r="J56" s="19">
        <v>1.57</v>
      </c>
      <c r="K56" s="19">
        <v>0</v>
      </c>
      <c r="L56" s="19"/>
      <c r="M56" s="19"/>
      <c r="N56" s="19">
        <f t="shared" si="0"/>
        <v>0</v>
      </c>
      <c r="O56" s="19" t="s">
        <v>107</v>
      </c>
      <c r="P56" s="19"/>
    </row>
    <row r="57" s="2" customFormat="1" spans="1:16">
      <c r="A57" s="17">
        <v>54</v>
      </c>
      <c r="B57" s="17" t="s">
        <v>128</v>
      </c>
      <c r="C57" s="31" t="s">
        <v>129</v>
      </c>
      <c r="D57" s="17" t="s">
        <v>26</v>
      </c>
      <c r="E57" s="19" t="s">
        <v>19</v>
      </c>
      <c r="F57" s="17" t="s">
        <v>20</v>
      </c>
      <c r="G57" s="17"/>
      <c r="H57" s="20"/>
      <c r="I57" s="19"/>
      <c r="J57" s="19">
        <v>1.5</v>
      </c>
      <c r="K57" s="19">
        <v>0</v>
      </c>
      <c r="L57" s="19"/>
      <c r="M57" s="19"/>
      <c r="N57" s="19">
        <f t="shared" si="0"/>
        <v>0</v>
      </c>
      <c r="O57" s="19" t="s">
        <v>107</v>
      </c>
      <c r="P57" s="19"/>
    </row>
    <row r="58" s="2" customFormat="1" spans="1:16">
      <c r="A58" s="17">
        <v>55</v>
      </c>
      <c r="B58" s="23" t="s">
        <v>130</v>
      </c>
      <c r="C58" s="33" t="s">
        <v>131</v>
      </c>
      <c r="D58" s="23" t="s">
        <v>26</v>
      </c>
      <c r="E58" s="19" t="s">
        <v>19</v>
      </c>
      <c r="F58" s="17" t="s">
        <v>20</v>
      </c>
      <c r="G58" s="17"/>
      <c r="H58" s="20"/>
      <c r="I58" s="19"/>
      <c r="J58" s="19"/>
      <c r="K58" s="19"/>
      <c r="L58" s="19">
        <v>15</v>
      </c>
      <c r="M58" s="19">
        <v>0</v>
      </c>
      <c r="N58" s="19">
        <f t="shared" si="0"/>
        <v>0</v>
      </c>
      <c r="O58" s="19" t="s">
        <v>107</v>
      </c>
      <c r="P58" s="19"/>
    </row>
    <row r="59" s="2" customFormat="1" spans="1:16">
      <c r="A59" s="17">
        <v>56</v>
      </c>
      <c r="B59" s="23" t="s">
        <v>132</v>
      </c>
      <c r="C59" s="33" t="s">
        <v>133</v>
      </c>
      <c r="D59" s="23" t="s">
        <v>26</v>
      </c>
      <c r="E59" s="19" t="s">
        <v>19</v>
      </c>
      <c r="F59" s="17" t="s">
        <v>20</v>
      </c>
      <c r="G59" s="17"/>
      <c r="H59" s="20"/>
      <c r="I59" s="19"/>
      <c r="J59" s="19"/>
      <c r="K59" s="19"/>
      <c r="L59" s="19">
        <v>18</v>
      </c>
      <c r="M59" s="19">
        <v>0</v>
      </c>
      <c r="N59" s="19">
        <f t="shared" si="0"/>
        <v>0</v>
      </c>
      <c r="O59" s="19" t="s">
        <v>107</v>
      </c>
      <c r="P59" s="19"/>
    </row>
    <row r="60" s="2" customFormat="1" spans="1:16">
      <c r="A60" s="17">
        <v>57</v>
      </c>
      <c r="B60" s="23" t="s">
        <v>134</v>
      </c>
      <c r="C60" s="33" t="s">
        <v>135</v>
      </c>
      <c r="D60" s="23" t="s">
        <v>18</v>
      </c>
      <c r="E60" s="19" t="s">
        <v>19</v>
      </c>
      <c r="F60" s="17" t="s">
        <v>20</v>
      </c>
      <c r="G60" s="17"/>
      <c r="H60" s="20">
        <v>93688</v>
      </c>
      <c r="I60" s="19">
        <v>0</v>
      </c>
      <c r="J60" s="19"/>
      <c r="K60" s="19"/>
      <c r="L60" s="19"/>
      <c r="M60" s="19"/>
      <c r="N60" s="19">
        <f t="shared" si="0"/>
        <v>0</v>
      </c>
      <c r="O60" s="19" t="s">
        <v>107</v>
      </c>
      <c r="P60" s="19"/>
    </row>
    <row r="61" s="2" customFormat="1" spans="1:16">
      <c r="A61" s="17">
        <v>58</v>
      </c>
      <c r="B61" s="23" t="s">
        <v>136</v>
      </c>
      <c r="C61" s="33" t="s">
        <v>137</v>
      </c>
      <c r="D61" s="23" t="s">
        <v>26</v>
      </c>
      <c r="E61" s="19" t="s">
        <v>19</v>
      </c>
      <c r="F61" s="17" t="s">
        <v>20</v>
      </c>
      <c r="G61" s="17"/>
      <c r="H61" s="20">
        <v>43297</v>
      </c>
      <c r="I61" s="19">
        <v>40</v>
      </c>
      <c r="J61" s="19">
        <v>1.6</v>
      </c>
      <c r="K61" s="19">
        <v>3</v>
      </c>
      <c r="L61" s="19">
        <v>18</v>
      </c>
      <c r="M61" s="19">
        <v>0</v>
      </c>
      <c r="N61" s="19">
        <f t="shared" si="0"/>
        <v>43</v>
      </c>
      <c r="O61" s="19" t="s">
        <v>107</v>
      </c>
      <c r="P61" s="19"/>
    </row>
    <row r="62" s="2" customFormat="1" spans="1:16">
      <c r="A62" s="17">
        <v>59</v>
      </c>
      <c r="B62" s="21" t="s">
        <v>138</v>
      </c>
      <c r="C62" s="32" t="s">
        <v>139</v>
      </c>
      <c r="D62" s="21" t="s">
        <v>26</v>
      </c>
      <c r="E62" s="19" t="s">
        <v>19</v>
      </c>
      <c r="F62" s="17" t="s">
        <v>20</v>
      </c>
      <c r="G62" s="17"/>
      <c r="H62" s="20"/>
      <c r="I62" s="19"/>
      <c r="J62" s="19"/>
      <c r="K62" s="19"/>
      <c r="L62" s="19">
        <v>17</v>
      </c>
      <c r="M62" s="19">
        <v>0</v>
      </c>
      <c r="N62" s="19">
        <f t="shared" si="0"/>
        <v>0</v>
      </c>
      <c r="O62" s="19" t="s">
        <v>107</v>
      </c>
      <c r="P62" s="19"/>
    </row>
    <row r="63" s="2" customFormat="1" spans="1:16">
      <c r="A63" s="17">
        <v>60</v>
      </c>
      <c r="B63" s="23" t="s">
        <v>140</v>
      </c>
      <c r="C63" s="33" t="s">
        <v>141</v>
      </c>
      <c r="D63" s="23" t="s">
        <v>18</v>
      </c>
      <c r="E63" s="19" t="s">
        <v>19</v>
      </c>
      <c r="F63" s="17" t="s">
        <v>20</v>
      </c>
      <c r="G63" s="17"/>
      <c r="H63" s="20">
        <v>94525</v>
      </c>
      <c r="I63" s="19">
        <v>0</v>
      </c>
      <c r="J63" s="19"/>
      <c r="K63" s="19"/>
      <c r="L63" s="19"/>
      <c r="M63" s="19"/>
      <c r="N63" s="19">
        <f t="shared" si="0"/>
        <v>0</v>
      </c>
      <c r="O63" s="19" t="s">
        <v>107</v>
      </c>
      <c r="P63" s="19"/>
    </row>
    <row r="64" s="2" customFormat="1" spans="1:16">
      <c r="A64" s="17">
        <v>61</v>
      </c>
      <c r="B64" s="23" t="s">
        <v>142</v>
      </c>
      <c r="C64" s="33" t="s">
        <v>143</v>
      </c>
      <c r="D64" s="23" t="s">
        <v>26</v>
      </c>
      <c r="E64" s="19" t="s">
        <v>19</v>
      </c>
      <c r="F64" s="17" t="s">
        <v>20</v>
      </c>
      <c r="G64" s="17"/>
      <c r="H64" s="20"/>
      <c r="I64" s="19"/>
      <c r="J64" s="19">
        <v>1.73</v>
      </c>
      <c r="K64" s="19">
        <v>12</v>
      </c>
      <c r="L64" s="19">
        <v>22</v>
      </c>
      <c r="M64" s="19">
        <v>3</v>
      </c>
      <c r="N64" s="19">
        <f t="shared" si="0"/>
        <v>15</v>
      </c>
      <c r="O64" s="19" t="s">
        <v>107</v>
      </c>
      <c r="P64" s="19"/>
    </row>
    <row r="65" s="2" customFormat="1" spans="1:16">
      <c r="A65" s="17">
        <v>62</v>
      </c>
      <c r="B65" s="23" t="s">
        <v>144</v>
      </c>
      <c r="C65" s="33" t="s">
        <v>145</v>
      </c>
      <c r="D65" s="23" t="s">
        <v>26</v>
      </c>
      <c r="E65" s="19" t="s">
        <v>19</v>
      </c>
      <c r="F65" s="17" t="s">
        <v>20</v>
      </c>
      <c r="G65" s="17"/>
      <c r="H65" s="20">
        <v>51500</v>
      </c>
      <c r="I65" s="19">
        <v>40</v>
      </c>
      <c r="J65" s="19">
        <v>1.62</v>
      </c>
      <c r="K65" s="19">
        <v>3</v>
      </c>
      <c r="L65" s="19">
        <v>26</v>
      </c>
      <c r="M65" s="19">
        <v>9</v>
      </c>
      <c r="N65" s="19">
        <f t="shared" si="0"/>
        <v>52</v>
      </c>
      <c r="O65" s="19" t="s">
        <v>107</v>
      </c>
      <c r="P65" s="19"/>
    </row>
    <row r="66" s="2" customFormat="1" spans="1:16">
      <c r="A66" s="17">
        <v>63</v>
      </c>
      <c r="B66" s="21" t="s">
        <v>146</v>
      </c>
      <c r="C66" s="32" t="s">
        <v>147</v>
      </c>
      <c r="D66" s="21" t="s">
        <v>26</v>
      </c>
      <c r="E66" s="19" t="s">
        <v>19</v>
      </c>
      <c r="F66" s="17" t="s">
        <v>20</v>
      </c>
      <c r="G66" s="17"/>
      <c r="H66" s="20"/>
      <c r="I66" s="19"/>
      <c r="J66" s="19"/>
      <c r="K66" s="19"/>
      <c r="L66" s="19"/>
      <c r="M66" s="19"/>
      <c r="N66" s="19">
        <f t="shared" si="0"/>
        <v>0</v>
      </c>
      <c r="O66" s="19" t="s">
        <v>148</v>
      </c>
      <c r="P66" s="19"/>
    </row>
    <row r="67" s="2" customFormat="1" spans="1:16">
      <c r="A67" s="17">
        <v>64</v>
      </c>
      <c r="B67" s="21" t="s">
        <v>149</v>
      </c>
      <c r="C67" s="32" t="s">
        <v>150</v>
      </c>
      <c r="D67" s="21" t="s">
        <v>26</v>
      </c>
      <c r="E67" s="19" t="s">
        <v>19</v>
      </c>
      <c r="F67" s="17" t="s">
        <v>20</v>
      </c>
      <c r="G67" s="17"/>
      <c r="H67" s="20"/>
      <c r="I67" s="19"/>
      <c r="J67" s="19"/>
      <c r="K67" s="19"/>
      <c r="L67" s="19"/>
      <c r="M67" s="19"/>
      <c r="N67" s="19">
        <f t="shared" si="0"/>
        <v>0</v>
      </c>
      <c r="O67" s="19" t="s">
        <v>148</v>
      </c>
      <c r="P67" s="19"/>
    </row>
    <row r="68" s="2" customFormat="1" spans="1:16">
      <c r="A68" s="17">
        <v>65</v>
      </c>
      <c r="B68" s="21" t="s">
        <v>151</v>
      </c>
      <c r="C68" s="32" t="s">
        <v>152</v>
      </c>
      <c r="D68" s="21" t="s">
        <v>26</v>
      </c>
      <c r="E68" s="19" t="s">
        <v>19</v>
      </c>
      <c r="F68" s="17" t="s">
        <v>20</v>
      </c>
      <c r="G68" s="17"/>
      <c r="H68" s="20"/>
      <c r="I68" s="19"/>
      <c r="J68" s="19"/>
      <c r="K68" s="19"/>
      <c r="L68" s="19"/>
      <c r="M68" s="19"/>
      <c r="N68" s="19">
        <f t="shared" ref="N68:N77" si="1">I68+K68+M68</f>
        <v>0</v>
      </c>
      <c r="O68" s="19" t="s">
        <v>148</v>
      </c>
      <c r="P68" s="19"/>
    </row>
    <row r="69" s="2" customFormat="1" spans="1:16">
      <c r="A69" s="17">
        <v>66</v>
      </c>
      <c r="B69" s="17" t="s">
        <v>153</v>
      </c>
      <c r="C69" s="31" t="s">
        <v>154</v>
      </c>
      <c r="D69" s="17" t="s">
        <v>18</v>
      </c>
      <c r="E69" s="19" t="s">
        <v>19</v>
      </c>
      <c r="F69" s="17" t="s">
        <v>20</v>
      </c>
      <c r="G69" s="17"/>
      <c r="H69" s="20"/>
      <c r="I69" s="19"/>
      <c r="J69" s="19"/>
      <c r="K69" s="19"/>
      <c r="L69" s="19"/>
      <c r="M69" s="19"/>
      <c r="N69" s="19">
        <f t="shared" si="1"/>
        <v>0</v>
      </c>
      <c r="O69" s="19" t="s">
        <v>148</v>
      </c>
      <c r="P69" s="19"/>
    </row>
    <row r="70" s="2" customFormat="1" spans="1:16">
      <c r="A70" s="17">
        <v>67</v>
      </c>
      <c r="B70" s="17" t="s">
        <v>155</v>
      </c>
      <c r="C70" s="31" t="s">
        <v>156</v>
      </c>
      <c r="D70" s="17" t="s">
        <v>26</v>
      </c>
      <c r="E70" s="19" t="s">
        <v>19</v>
      </c>
      <c r="F70" s="17" t="s">
        <v>20</v>
      </c>
      <c r="G70" s="17"/>
      <c r="H70" s="20"/>
      <c r="I70" s="19"/>
      <c r="J70" s="19"/>
      <c r="K70" s="19"/>
      <c r="L70" s="19"/>
      <c r="M70" s="19"/>
      <c r="N70" s="19">
        <f t="shared" si="1"/>
        <v>0</v>
      </c>
      <c r="O70" s="19" t="s">
        <v>148</v>
      </c>
      <c r="P70" s="19"/>
    </row>
    <row r="71" s="2" customFormat="1" spans="1:16">
      <c r="A71" s="17">
        <v>68</v>
      </c>
      <c r="B71" s="17" t="s">
        <v>157</v>
      </c>
      <c r="C71" s="31" t="s">
        <v>158</v>
      </c>
      <c r="D71" s="17" t="s">
        <v>26</v>
      </c>
      <c r="E71" s="19" t="s">
        <v>19</v>
      </c>
      <c r="F71" s="17" t="s">
        <v>20</v>
      </c>
      <c r="G71" s="17"/>
      <c r="H71" s="20"/>
      <c r="I71" s="19"/>
      <c r="J71" s="19"/>
      <c r="K71" s="19"/>
      <c r="L71" s="19"/>
      <c r="M71" s="19"/>
      <c r="N71" s="19">
        <f t="shared" si="1"/>
        <v>0</v>
      </c>
      <c r="O71" s="19" t="s">
        <v>148</v>
      </c>
      <c r="P71" s="19"/>
    </row>
    <row r="72" s="2" customFormat="1" spans="1:16">
      <c r="A72" s="17">
        <v>69</v>
      </c>
      <c r="B72" s="17" t="s">
        <v>159</v>
      </c>
      <c r="C72" s="31" t="s">
        <v>160</v>
      </c>
      <c r="D72" s="17" t="s">
        <v>26</v>
      </c>
      <c r="E72" s="19" t="s">
        <v>19</v>
      </c>
      <c r="F72" s="17" t="s">
        <v>20</v>
      </c>
      <c r="G72" s="17"/>
      <c r="H72" s="20"/>
      <c r="I72" s="19"/>
      <c r="J72" s="19"/>
      <c r="K72" s="19"/>
      <c r="L72" s="19"/>
      <c r="M72" s="19"/>
      <c r="N72" s="19">
        <f t="shared" si="1"/>
        <v>0</v>
      </c>
      <c r="O72" s="19" t="s">
        <v>148</v>
      </c>
      <c r="P72" s="19"/>
    </row>
    <row r="73" s="2" customFormat="1" spans="1:16">
      <c r="A73" s="17">
        <v>70</v>
      </c>
      <c r="B73" s="17" t="s">
        <v>161</v>
      </c>
      <c r="C73" s="31" t="s">
        <v>162</v>
      </c>
      <c r="D73" s="17" t="s">
        <v>26</v>
      </c>
      <c r="E73" s="19" t="s">
        <v>19</v>
      </c>
      <c r="F73" s="17" t="s">
        <v>20</v>
      </c>
      <c r="G73" s="17"/>
      <c r="H73" s="20"/>
      <c r="I73" s="19"/>
      <c r="J73" s="19"/>
      <c r="K73" s="19"/>
      <c r="L73" s="19"/>
      <c r="M73" s="19"/>
      <c r="N73" s="19">
        <f t="shared" si="1"/>
        <v>0</v>
      </c>
      <c r="O73" s="19" t="s">
        <v>148</v>
      </c>
      <c r="P73" s="19"/>
    </row>
    <row r="74" s="2" customFormat="1" spans="1:16">
      <c r="A74" s="17">
        <v>71</v>
      </c>
      <c r="B74" s="17" t="s">
        <v>163</v>
      </c>
      <c r="C74" s="31" t="s">
        <v>164</v>
      </c>
      <c r="D74" s="17" t="s">
        <v>26</v>
      </c>
      <c r="E74" s="19" t="s">
        <v>19</v>
      </c>
      <c r="F74" s="17" t="s">
        <v>20</v>
      </c>
      <c r="G74" s="17"/>
      <c r="H74" s="20"/>
      <c r="I74" s="19"/>
      <c r="J74" s="19"/>
      <c r="K74" s="19"/>
      <c r="L74" s="19"/>
      <c r="M74" s="19"/>
      <c r="N74" s="19">
        <f t="shared" si="1"/>
        <v>0</v>
      </c>
      <c r="O74" s="19" t="s">
        <v>148</v>
      </c>
      <c r="P74" s="19"/>
    </row>
    <row r="75" s="2" customFormat="1" spans="1:16">
      <c r="A75" s="17">
        <v>72</v>
      </c>
      <c r="B75" s="17" t="s">
        <v>165</v>
      </c>
      <c r="C75" s="31" t="s">
        <v>166</v>
      </c>
      <c r="D75" s="17" t="s">
        <v>26</v>
      </c>
      <c r="E75" s="19" t="s">
        <v>19</v>
      </c>
      <c r="F75" s="17" t="s">
        <v>20</v>
      </c>
      <c r="G75" s="17"/>
      <c r="H75" s="20"/>
      <c r="I75" s="19"/>
      <c r="J75" s="19"/>
      <c r="K75" s="19"/>
      <c r="L75" s="19"/>
      <c r="M75" s="19"/>
      <c r="N75" s="19">
        <f t="shared" si="1"/>
        <v>0</v>
      </c>
      <c r="O75" s="19" t="s">
        <v>148</v>
      </c>
      <c r="P75" s="19"/>
    </row>
    <row r="76" s="2" customFormat="1" spans="1:16">
      <c r="A76" s="17">
        <v>73</v>
      </c>
      <c r="B76" s="23" t="s">
        <v>167</v>
      </c>
      <c r="C76" s="33" t="s">
        <v>168</v>
      </c>
      <c r="D76" s="23" t="s">
        <v>18</v>
      </c>
      <c r="E76" s="19" t="s">
        <v>19</v>
      </c>
      <c r="F76" s="17" t="s">
        <v>20</v>
      </c>
      <c r="G76" s="17"/>
      <c r="H76" s="20"/>
      <c r="I76" s="19"/>
      <c r="J76" s="19"/>
      <c r="K76" s="19"/>
      <c r="L76" s="19"/>
      <c r="M76" s="19"/>
      <c r="N76" s="19">
        <f t="shared" si="1"/>
        <v>0</v>
      </c>
      <c r="O76" s="19" t="s">
        <v>148</v>
      </c>
      <c r="P76" s="19"/>
    </row>
    <row r="77" s="2" customFormat="1" spans="1:16">
      <c r="A77" s="17">
        <v>74</v>
      </c>
      <c r="B77" s="23" t="s">
        <v>169</v>
      </c>
      <c r="C77" s="33" t="s">
        <v>170</v>
      </c>
      <c r="D77" s="23" t="s">
        <v>26</v>
      </c>
      <c r="E77" s="19" t="s">
        <v>19</v>
      </c>
      <c r="F77" s="17" t="s">
        <v>20</v>
      </c>
      <c r="G77" s="17"/>
      <c r="H77" s="20"/>
      <c r="I77" s="19"/>
      <c r="J77" s="19"/>
      <c r="K77" s="19"/>
      <c r="L77" s="19"/>
      <c r="M77" s="19"/>
      <c r="N77" s="19">
        <f t="shared" si="1"/>
        <v>0</v>
      </c>
      <c r="O77" s="19" t="s">
        <v>148</v>
      </c>
      <c r="P77" s="19"/>
    </row>
    <row r="78" s="2" customFormat="1" spans="1:16">
      <c r="A78" s="17">
        <v>75</v>
      </c>
      <c r="B78" s="23" t="s">
        <v>171</v>
      </c>
      <c r="C78" s="33" t="s">
        <v>172</v>
      </c>
      <c r="D78" s="23" t="s">
        <v>26</v>
      </c>
      <c r="E78" s="19" t="s">
        <v>19</v>
      </c>
      <c r="F78" s="17" t="s">
        <v>20</v>
      </c>
      <c r="G78" s="17"/>
      <c r="H78" s="20"/>
      <c r="I78" s="19"/>
      <c r="J78" s="19"/>
      <c r="K78" s="19"/>
      <c r="L78" s="19"/>
      <c r="M78" s="19"/>
      <c r="N78" s="19">
        <f t="shared" ref="N78:N83" si="2">I78+K78+M78</f>
        <v>0</v>
      </c>
      <c r="O78" s="19" t="s">
        <v>148</v>
      </c>
      <c r="P78" s="19"/>
    </row>
    <row r="79" s="2" customFormat="1" spans="1:16">
      <c r="A79" s="17">
        <v>76</v>
      </c>
      <c r="B79" s="23" t="s">
        <v>173</v>
      </c>
      <c r="C79" s="33" t="s">
        <v>174</v>
      </c>
      <c r="D79" s="23" t="s">
        <v>18</v>
      </c>
      <c r="E79" s="19" t="s">
        <v>19</v>
      </c>
      <c r="F79" s="17" t="s">
        <v>20</v>
      </c>
      <c r="G79" s="17"/>
      <c r="H79" s="20"/>
      <c r="I79" s="19"/>
      <c r="J79" s="19"/>
      <c r="K79" s="19"/>
      <c r="L79" s="19"/>
      <c r="M79" s="19"/>
      <c r="N79" s="19">
        <f t="shared" si="2"/>
        <v>0</v>
      </c>
      <c r="O79" s="19" t="s">
        <v>148</v>
      </c>
      <c r="P79" s="19"/>
    </row>
    <row r="80" s="2" customFormat="1" spans="1:16">
      <c r="A80" s="17">
        <v>77</v>
      </c>
      <c r="B80" s="23" t="s">
        <v>175</v>
      </c>
      <c r="C80" s="33" t="s">
        <v>176</v>
      </c>
      <c r="D80" s="23" t="s">
        <v>18</v>
      </c>
      <c r="E80" s="19" t="s">
        <v>19</v>
      </c>
      <c r="F80" s="17" t="s">
        <v>20</v>
      </c>
      <c r="G80" s="17"/>
      <c r="H80" s="20"/>
      <c r="I80" s="19"/>
      <c r="J80" s="19"/>
      <c r="K80" s="19"/>
      <c r="L80" s="19"/>
      <c r="M80" s="19"/>
      <c r="N80" s="19">
        <f t="shared" si="2"/>
        <v>0</v>
      </c>
      <c r="O80" s="19" t="s">
        <v>148</v>
      </c>
      <c r="P80" s="19"/>
    </row>
    <row r="81" s="2" customFormat="1" spans="1:16">
      <c r="A81" s="17">
        <v>78</v>
      </c>
      <c r="B81" s="23" t="s">
        <v>177</v>
      </c>
      <c r="C81" s="33" t="s">
        <v>178</v>
      </c>
      <c r="D81" s="23" t="s">
        <v>26</v>
      </c>
      <c r="E81" s="19" t="s">
        <v>19</v>
      </c>
      <c r="F81" s="17" t="s">
        <v>20</v>
      </c>
      <c r="G81" s="17"/>
      <c r="H81" s="20"/>
      <c r="I81" s="19"/>
      <c r="J81" s="19"/>
      <c r="K81" s="19"/>
      <c r="L81" s="19"/>
      <c r="M81" s="19"/>
      <c r="N81" s="19">
        <f t="shared" si="2"/>
        <v>0</v>
      </c>
      <c r="O81" s="19" t="s">
        <v>148</v>
      </c>
      <c r="P81" s="19"/>
    </row>
    <row r="82" s="2" customFormat="1" spans="1:16">
      <c r="A82" s="17">
        <v>79</v>
      </c>
      <c r="B82" s="23" t="s">
        <v>179</v>
      </c>
      <c r="C82" s="33" t="s">
        <v>180</v>
      </c>
      <c r="D82" s="23" t="s">
        <v>26</v>
      </c>
      <c r="E82" s="19" t="s">
        <v>19</v>
      </c>
      <c r="F82" s="17" t="s">
        <v>20</v>
      </c>
      <c r="G82" s="17"/>
      <c r="H82" s="20"/>
      <c r="I82" s="19"/>
      <c r="J82" s="19"/>
      <c r="K82" s="19"/>
      <c r="L82" s="19"/>
      <c r="M82" s="19"/>
      <c r="N82" s="19">
        <f t="shared" si="2"/>
        <v>0</v>
      </c>
      <c r="O82" s="19" t="s">
        <v>148</v>
      </c>
      <c r="P82" s="19"/>
    </row>
    <row r="83" s="2" customFormat="1" spans="1:16">
      <c r="A83" s="17">
        <v>80</v>
      </c>
      <c r="B83" s="21" t="s">
        <v>181</v>
      </c>
      <c r="C83" s="32" t="s">
        <v>182</v>
      </c>
      <c r="D83" s="21" t="s">
        <v>18</v>
      </c>
      <c r="E83" s="19" t="s">
        <v>19</v>
      </c>
      <c r="F83" s="17" t="s">
        <v>20</v>
      </c>
      <c r="G83" s="17"/>
      <c r="H83" s="20"/>
      <c r="I83" s="19"/>
      <c r="J83" s="19"/>
      <c r="K83" s="19"/>
      <c r="L83" s="19"/>
      <c r="M83" s="19"/>
      <c r="N83" s="19">
        <f t="shared" si="2"/>
        <v>0</v>
      </c>
      <c r="O83" s="19" t="s">
        <v>148</v>
      </c>
      <c r="P83" s="19"/>
    </row>
  </sheetData>
  <autoFilter ref="A3:P83">
    <extLst/>
  </autoFilter>
  <sortState ref="A2:P81">
    <sortCondition ref="O2" descending="1"/>
  </sortState>
  <mergeCells count="11">
    <mergeCell ref="A1:P1"/>
    <mergeCell ref="G2:M2"/>
    <mergeCell ref="A2:A3"/>
    <mergeCell ref="B2:B3"/>
    <mergeCell ref="C2:C3"/>
    <mergeCell ref="D2:D3"/>
    <mergeCell ref="E2:E3"/>
    <mergeCell ref="F2:F3"/>
    <mergeCell ref="N2:N3"/>
    <mergeCell ref="O2:O3"/>
    <mergeCell ref="P2:P3"/>
  </mergeCells>
  <conditionalFormatting sqref="C2">
    <cfRule type="duplicateValues" dxfId="0" priority="18"/>
  </conditionalFormatting>
  <conditionalFormatting sqref="E2">
    <cfRule type="duplicateValues" dxfId="0" priority="1"/>
  </conditionalFormatting>
  <conditionalFormatting sqref="F2">
    <cfRule type="duplicateValues" dxfId="0" priority="15"/>
  </conditionalFormatting>
  <conditionalFormatting sqref="G2">
    <cfRule type="duplicateValues" dxfId="0" priority="2"/>
  </conditionalFormatting>
  <conditionalFormatting sqref="G3">
    <cfRule type="duplicateValues" dxfId="0" priority="14"/>
  </conditionalFormatting>
  <conditionalFormatting sqref="J3">
    <cfRule type="duplicateValues" dxfId="0" priority="13"/>
  </conditionalFormatting>
  <conditionalFormatting sqref="K3">
    <cfRule type="duplicateValues" dxfId="0" priority="12"/>
  </conditionalFormatting>
  <conditionalFormatting sqref="L3">
    <cfRule type="duplicateValues" dxfId="0" priority="11"/>
  </conditionalFormatting>
  <conditionalFormatting sqref="M3">
    <cfRule type="duplicateValues" dxfId="0" priority="10"/>
  </conditionalFormatting>
  <conditionalFormatting sqref="C8">
    <cfRule type="duplicateValues" dxfId="1" priority="3"/>
  </conditionalFormatting>
  <conditionalFormatting sqref="B4:B83">
    <cfRule type="duplicateValues" dxfId="1" priority="4"/>
  </conditionalFormatting>
  <conditionalFormatting sqref="B14:B15">
    <cfRule type="duplicateValues" dxfId="1" priority="8"/>
  </conditionalFormatting>
  <conditionalFormatting sqref="B59:B62">
    <cfRule type="duplicateValues" dxfId="1" priority="5"/>
  </conditionalFormatting>
  <conditionalFormatting sqref="A2 H3">
    <cfRule type="duplicateValues" dxfId="0" priority="20"/>
  </conditionalFormatting>
  <conditionalFormatting sqref="B4:B37 B63:B83">
    <cfRule type="duplicateValues" dxfId="1" priority="7"/>
  </conditionalFormatting>
  <conditionalFormatting sqref="B10:B13 B83 B63:B80 B5:B8 B18:B37 B16">
    <cfRule type="duplicateValues" dxfId="1" priority="9"/>
  </conditionalFormatting>
  <conditionalFormatting sqref="B58 B39:B56">
    <cfRule type="duplicateValues" dxfId="1" priority="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财务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佳</cp:lastModifiedBy>
  <dcterms:created xsi:type="dcterms:W3CDTF">2023-05-12T11:15:00Z</dcterms:created>
  <dcterms:modified xsi:type="dcterms:W3CDTF">2024-08-14T00:32:29Z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E11060EEFFE14DA49C6119D827318C06_13</vt:lpwstr>
  </property>
  <property fmtid="{D5CDD505-2E9C-101B-9397-08002B2CF9AE}" pid="4" name="KSOReadingLayout">
    <vt:bool>true</vt:bool>
  </property>
</Properties>
</file>