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fn.COUNTIFS" hidden="1">#NAME?</definedName>
    <definedName name="_xlnm._FilterDatabase" localSheetId="0" hidden="1">'附件'!$A$3:$L$90</definedName>
  </definedNames>
  <calcPr fullCalcOnLoad="1"/>
</workbook>
</file>

<file path=xl/sharedStrings.xml><?xml version="1.0" encoding="utf-8"?>
<sst xmlns="http://schemas.openxmlformats.org/spreadsheetml/2006/main" count="619" uniqueCount="296">
  <si>
    <t>附件：</t>
  </si>
  <si>
    <t>独山县2023年面向社会公开招聘警务辅助人员总成绩排名、体能测评结果及拟进入体检环节人员名单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</si>
  <si>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</si>
  <si>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</si>
  <si>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</si>
  <si>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t>笔试准考证号</t>
  </si>
  <si>
    <r>
      <rPr>
        <b/>
        <sz val="12"/>
        <rFont val="宋体"/>
        <family val="0"/>
      </rPr>
      <t>招聘单位及职位代码（职位名称）</t>
    </r>
  </si>
  <si>
    <r>
      <rPr>
        <b/>
        <sz val="12"/>
        <rFont val="宋体"/>
        <family val="0"/>
      </rPr>
      <t>笔试环节成绩</t>
    </r>
  </si>
  <si>
    <r>
      <rPr>
        <b/>
        <sz val="12"/>
        <rFont val="宋体"/>
        <family val="0"/>
      </rPr>
      <t>面试成绩</t>
    </r>
  </si>
  <si>
    <r>
      <t>总成绩（</t>
    </r>
    <r>
      <rPr>
        <b/>
        <sz val="10"/>
        <rFont val="宋体"/>
        <family val="0"/>
      </rPr>
      <t>总成绩=笔试环节成绩×50%+面试成绩×50%</t>
    </r>
    <r>
      <rPr>
        <b/>
        <sz val="12"/>
        <rFont val="宋体"/>
        <family val="0"/>
      </rPr>
      <t>）</t>
    </r>
  </si>
  <si>
    <t>总成绩排名</t>
  </si>
  <si>
    <t>体测结果</t>
  </si>
  <si>
    <t>是否拟进入体检环节</t>
  </si>
  <si>
    <r>
      <rPr>
        <b/>
        <sz val="12"/>
        <rFont val="宋体"/>
        <family val="0"/>
      </rPr>
      <t>备注</t>
    </r>
  </si>
  <si>
    <r>
      <rPr>
        <sz val="11"/>
        <rFont val="宋体"/>
        <family val="0"/>
      </rPr>
      <t>曾令舜</t>
    </r>
  </si>
  <si>
    <r>
      <rPr>
        <sz val="11"/>
        <rFont val="宋体"/>
        <family val="0"/>
      </rPr>
      <t>男</t>
    </r>
  </si>
  <si>
    <t>115800100903</t>
  </si>
  <si>
    <r>
      <rPr>
        <sz val="11"/>
        <rFont val="宋体"/>
        <family val="0"/>
      </rPr>
      <t>独山县公安局勤务辅警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岗位</t>
    </r>
  </si>
  <si>
    <t>82.78</t>
  </si>
  <si>
    <r>
      <rPr>
        <sz val="12"/>
        <rFont val="宋体"/>
        <family val="0"/>
      </rPr>
      <t>不合格</t>
    </r>
  </si>
  <si>
    <r>
      <rPr>
        <sz val="12"/>
        <rFont val="宋体"/>
        <family val="0"/>
      </rPr>
      <t>否</t>
    </r>
  </si>
  <si>
    <r>
      <rPr>
        <sz val="11"/>
        <rFont val="宋体"/>
        <family val="0"/>
      </rPr>
      <t>龙涛</t>
    </r>
  </si>
  <si>
    <t>115800100808</t>
  </si>
  <si>
    <t>85.14</t>
  </si>
  <si>
    <r>
      <rPr>
        <sz val="11"/>
        <rFont val="宋体"/>
        <family val="0"/>
      </rPr>
      <t>杨森</t>
    </r>
  </si>
  <si>
    <t>115800100814</t>
  </si>
  <si>
    <t>87.68</t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</si>
  <si>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</si>
  <si>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是</t>
    </r>
  </si>
  <si>
    <r>
      <rPr>
        <sz val="11"/>
        <rFont val="宋体"/>
        <family val="0"/>
      </rPr>
      <t>陆锦涛</t>
    </r>
  </si>
  <si>
    <t>115800101315</t>
  </si>
  <si>
    <t>80.66</t>
  </si>
  <si>
    <r>
      <rPr>
        <sz val="11"/>
        <rFont val="宋体"/>
        <family val="0"/>
      </rPr>
      <t>黎云春</t>
    </r>
  </si>
  <si>
    <t>115800101007</t>
  </si>
  <si>
    <t>62.70</t>
  </si>
  <si>
    <t>84.82</t>
  </si>
  <si>
    <r>
      <rPr>
        <sz val="11"/>
        <rFont val="宋体"/>
        <family val="0"/>
      </rPr>
      <t>陈治海</t>
    </r>
  </si>
  <si>
    <t>115800101003</t>
  </si>
  <si>
    <t>77.18</t>
  </si>
  <si>
    <r>
      <rPr>
        <sz val="11"/>
        <rFont val="宋体"/>
        <family val="0"/>
      </rPr>
      <t>柏仕龙</t>
    </r>
  </si>
  <si>
    <t>115800101416</t>
  </si>
  <si>
    <t>79.44</t>
  </si>
  <si>
    <r>
      <rPr>
        <sz val="11"/>
        <rFont val="宋体"/>
        <family val="0"/>
      </rPr>
      <t>何苗</t>
    </r>
  </si>
  <si>
    <t>115800101205</t>
  </si>
  <si>
    <t>74.66</t>
  </si>
  <si>
    <r>
      <rPr>
        <sz val="11"/>
        <rFont val="宋体"/>
        <family val="0"/>
      </rPr>
      <t>韦世玉</t>
    </r>
  </si>
  <si>
    <t>115800100803</t>
  </si>
  <si>
    <t>75.96</t>
  </si>
  <si>
    <r>
      <rPr>
        <sz val="11"/>
        <rFont val="宋体"/>
        <family val="0"/>
      </rPr>
      <t>覃良管</t>
    </r>
  </si>
  <si>
    <t>115800100604</t>
  </si>
  <si>
    <t>80.12</t>
  </si>
  <si>
    <r>
      <rPr>
        <sz val="11"/>
        <rFont val="宋体"/>
        <family val="0"/>
      </rPr>
      <t>吴红锐</t>
    </r>
  </si>
  <si>
    <t>115800100815</t>
  </si>
  <si>
    <t>76.02</t>
  </si>
  <si>
    <r>
      <rPr>
        <sz val="11"/>
        <rFont val="宋体"/>
        <family val="0"/>
      </rPr>
      <t>罗翔刚</t>
    </r>
  </si>
  <si>
    <t>115800100811</t>
  </si>
  <si>
    <t>75.14</t>
  </si>
  <si>
    <r>
      <rPr>
        <sz val="11"/>
        <rFont val="宋体"/>
        <family val="0"/>
      </rPr>
      <t>柏良和</t>
    </r>
  </si>
  <si>
    <t>115800100728</t>
  </si>
  <si>
    <t>61.70</t>
  </si>
  <si>
    <t>75.22</t>
  </si>
  <si>
    <r>
      <rPr>
        <sz val="11"/>
        <rFont val="宋体"/>
        <family val="0"/>
      </rPr>
      <t>陈伟业</t>
    </r>
  </si>
  <si>
    <t>115800101308</t>
  </si>
  <si>
    <t>78.46</t>
  </si>
  <si>
    <r>
      <rPr>
        <sz val="11"/>
        <rFont val="宋体"/>
        <family val="0"/>
      </rPr>
      <t>黎帅</t>
    </r>
  </si>
  <si>
    <t>115800100915</t>
  </si>
  <si>
    <t>73.44</t>
  </si>
  <si>
    <r>
      <rPr>
        <sz val="11"/>
        <rFont val="宋体"/>
        <family val="0"/>
      </rPr>
      <t>莫义鑫</t>
    </r>
  </si>
  <si>
    <t>115800100516</t>
  </si>
  <si>
    <t>71.96</t>
  </si>
  <si>
    <r>
      <rPr>
        <sz val="11"/>
        <rFont val="宋体"/>
        <family val="0"/>
      </rPr>
      <t>白青鹏</t>
    </r>
  </si>
  <si>
    <t>115800100606</t>
  </si>
  <si>
    <t>60.00</t>
  </si>
  <si>
    <t>71.58</t>
  </si>
  <si>
    <r>
      <rPr>
        <sz val="11"/>
        <rFont val="宋体"/>
        <family val="0"/>
      </rPr>
      <t>黄怀敬</t>
    </r>
  </si>
  <si>
    <t>115800100307</t>
  </si>
  <si>
    <t>72.52</t>
  </si>
  <si>
    <r>
      <rPr>
        <sz val="11"/>
        <rFont val="宋体"/>
        <family val="0"/>
      </rPr>
      <t>罗筱锦</t>
    </r>
  </si>
  <si>
    <t>115800100611</t>
  </si>
  <si>
    <t>58.80</t>
  </si>
  <si>
    <t>71.26</t>
  </si>
  <si>
    <r>
      <rPr>
        <sz val="11"/>
        <rFont val="宋体"/>
        <family val="0"/>
      </rPr>
      <t>罗成权</t>
    </r>
  </si>
  <si>
    <t>115800100220</t>
  </si>
  <si>
    <r>
      <rPr>
        <sz val="11"/>
        <rFont val="宋体"/>
        <family val="0"/>
      </rPr>
      <t>独山县公安局勤务辅警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岗位</t>
    </r>
  </si>
  <si>
    <t>73.70</t>
  </si>
  <si>
    <t>81.50</t>
  </si>
  <si>
    <r>
      <rPr>
        <sz val="11"/>
        <rFont val="宋体"/>
        <family val="0"/>
      </rPr>
      <t>姬阳峰</t>
    </r>
  </si>
  <si>
    <t>115800100723</t>
  </si>
  <si>
    <t>78.48</t>
  </si>
  <si>
    <r>
      <rPr>
        <sz val="11"/>
        <rFont val="宋体"/>
        <family val="0"/>
      </rPr>
      <t>黎云海</t>
    </r>
  </si>
  <si>
    <t>115800101215</t>
  </si>
  <si>
    <t>74.30</t>
  </si>
  <si>
    <r>
      <rPr>
        <sz val="11"/>
        <rFont val="宋体"/>
        <family val="0"/>
      </rPr>
      <t>曾庆奇</t>
    </r>
  </si>
  <si>
    <t>115800101102</t>
  </si>
  <si>
    <t>74.16</t>
  </si>
  <si>
    <r>
      <rPr>
        <sz val="11"/>
        <rFont val="宋体"/>
        <family val="0"/>
      </rPr>
      <t>王佩旷</t>
    </r>
  </si>
  <si>
    <t>115800101314</t>
  </si>
  <si>
    <t>78.64</t>
  </si>
  <si>
    <r>
      <rPr>
        <sz val="11"/>
        <rFont val="宋体"/>
        <family val="0"/>
      </rPr>
      <t>杨仲华</t>
    </r>
  </si>
  <si>
    <t>115800100812</t>
  </si>
  <si>
    <t>77.40</t>
  </si>
  <si>
    <r>
      <rPr>
        <sz val="11"/>
        <rFont val="宋体"/>
        <family val="0"/>
      </rPr>
      <t>刘发锐</t>
    </r>
  </si>
  <si>
    <t>115800101106</t>
  </si>
  <si>
    <t>76.64</t>
  </si>
  <si>
    <r>
      <rPr>
        <sz val="11"/>
        <rFont val="宋体"/>
        <family val="0"/>
      </rPr>
      <t>徐林</t>
    </r>
  </si>
  <si>
    <t>115800100709</t>
  </si>
  <si>
    <t>79.62</t>
  </si>
  <si>
    <r>
      <rPr>
        <sz val="11"/>
        <rFont val="宋体"/>
        <family val="0"/>
      </rPr>
      <t>罗贤骉</t>
    </r>
  </si>
  <si>
    <t>115800101304</t>
  </si>
  <si>
    <t>79.90</t>
  </si>
  <si>
    <r>
      <rPr>
        <sz val="11"/>
        <rFont val="宋体"/>
        <family val="0"/>
      </rPr>
      <t>王宣晟</t>
    </r>
  </si>
  <si>
    <t>115800100328</t>
  </si>
  <si>
    <t>77.52</t>
  </si>
  <si>
    <r>
      <rPr>
        <sz val="11"/>
        <rFont val="宋体"/>
        <family val="0"/>
      </rPr>
      <t>邓礼著</t>
    </r>
  </si>
  <si>
    <t>115800100616</t>
  </si>
  <si>
    <t>73.46</t>
  </si>
  <si>
    <r>
      <rPr>
        <sz val="11"/>
        <rFont val="宋体"/>
        <family val="0"/>
      </rPr>
      <t>吴立兵</t>
    </r>
  </si>
  <si>
    <t>115800100430</t>
  </si>
  <si>
    <t>77.82</t>
  </si>
  <si>
    <r>
      <rPr>
        <sz val="11"/>
        <rFont val="宋体"/>
        <family val="0"/>
      </rPr>
      <t>韦宗杰</t>
    </r>
  </si>
  <si>
    <t>115800100417</t>
  </si>
  <si>
    <t>74.96</t>
  </si>
  <si>
    <r>
      <rPr>
        <sz val="11"/>
        <rFont val="宋体"/>
        <family val="0"/>
      </rPr>
      <t>杨鹏</t>
    </r>
  </si>
  <si>
    <t>115800100515</t>
  </si>
  <si>
    <t>66.90</t>
  </si>
  <si>
    <t>71.16</t>
  </si>
  <si>
    <r>
      <rPr>
        <sz val="11"/>
        <rFont val="宋体"/>
        <family val="0"/>
      </rPr>
      <t>徐瑞虎</t>
    </r>
  </si>
  <si>
    <t>115800100804</t>
  </si>
  <si>
    <t>79.64</t>
  </si>
  <si>
    <r>
      <rPr>
        <sz val="11"/>
        <rFont val="宋体"/>
        <family val="0"/>
      </rPr>
      <t>陈朝新</t>
    </r>
  </si>
  <si>
    <t>115800100813</t>
  </si>
  <si>
    <t>74.14</t>
  </si>
  <si>
    <r>
      <rPr>
        <sz val="11"/>
        <rFont val="宋体"/>
        <family val="0"/>
      </rPr>
      <t>岑雨泽</t>
    </r>
  </si>
  <si>
    <t>115800101405</t>
  </si>
  <si>
    <t>76.80</t>
  </si>
  <si>
    <r>
      <rPr>
        <sz val="11"/>
        <rFont val="宋体"/>
        <family val="0"/>
      </rPr>
      <t>何与勇</t>
    </r>
  </si>
  <si>
    <t>115800100809</t>
  </si>
  <si>
    <t>76.10</t>
  </si>
  <si>
    <r>
      <rPr>
        <sz val="12"/>
        <rFont val="SimSun"/>
        <family val="0"/>
      </rPr>
      <t>缺考</t>
    </r>
  </si>
  <si>
    <r>
      <rPr>
        <sz val="12"/>
        <rFont val="宋体"/>
        <family val="0"/>
      </rPr>
      <t>体测缺考</t>
    </r>
  </si>
  <si>
    <r>
      <rPr>
        <sz val="11"/>
        <rFont val="宋体"/>
        <family val="0"/>
      </rPr>
      <t>何可松</t>
    </r>
  </si>
  <si>
    <t>115800100802</t>
  </si>
  <si>
    <t>75.18</t>
  </si>
  <si>
    <r>
      <rPr>
        <sz val="11"/>
        <rFont val="宋体"/>
        <family val="0"/>
      </rPr>
      <t>陈奇</t>
    </r>
  </si>
  <si>
    <t>115800100810</t>
  </si>
  <si>
    <t>75.76</t>
  </si>
  <si>
    <r>
      <rPr>
        <sz val="11"/>
        <rFont val="宋体"/>
        <family val="0"/>
      </rPr>
      <t>岑富乐</t>
    </r>
  </si>
  <si>
    <t>115800100126</t>
  </si>
  <si>
    <t>72.58</t>
  </si>
  <si>
    <r>
      <rPr>
        <sz val="11"/>
        <rFont val="宋体"/>
        <family val="0"/>
      </rPr>
      <t>刘裕淮</t>
    </r>
  </si>
  <si>
    <t>115800100530</t>
  </si>
  <si>
    <t>71.82</t>
  </si>
  <si>
    <r>
      <rPr>
        <sz val="11"/>
        <rFont val="宋体"/>
        <family val="0"/>
      </rPr>
      <t>张立红</t>
    </r>
  </si>
  <si>
    <t>115800101016</t>
  </si>
  <si>
    <r>
      <rPr>
        <sz val="11"/>
        <rFont val="宋体"/>
        <family val="0"/>
      </rPr>
      <t>独山县公安局勤务辅警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岗位</t>
    </r>
  </si>
  <si>
    <t>79.50</t>
  </si>
  <si>
    <t>83.52</t>
  </si>
  <si>
    <r>
      <rPr>
        <sz val="11"/>
        <rFont val="宋体"/>
        <family val="0"/>
      </rPr>
      <t>杨禹德</t>
    </r>
  </si>
  <si>
    <t>115800100703</t>
  </si>
  <si>
    <t>83.36</t>
  </si>
  <si>
    <r>
      <rPr>
        <sz val="11"/>
        <rFont val="宋体"/>
        <family val="0"/>
      </rPr>
      <t>王金排</t>
    </r>
  </si>
  <si>
    <t>115800100424</t>
  </si>
  <si>
    <t>79.40</t>
  </si>
  <si>
    <r>
      <rPr>
        <sz val="11"/>
        <rFont val="宋体"/>
        <family val="0"/>
      </rPr>
      <t>蒙亚楠</t>
    </r>
  </si>
  <si>
    <t>115800100919</t>
  </si>
  <si>
    <t>79.36</t>
  </si>
  <si>
    <r>
      <rPr>
        <sz val="11"/>
        <rFont val="宋体"/>
        <family val="0"/>
      </rPr>
      <t>李林鹏</t>
    </r>
  </si>
  <si>
    <t>115800100309</t>
  </si>
  <si>
    <t>77.76</t>
  </si>
  <si>
    <r>
      <rPr>
        <sz val="11"/>
        <rFont val="宋体"/>
        <family val="0"/>
      </rPr>
      <t>白杨</t>
    </r>
  </si>
  <si>
    <t>115800101010</t>
  </si>
  <si>
    <t>79.92</t>
  </si>
  <si>
    <r>
      <rPr>
        <sz val="11"/>
        <rFont val="宋体"/>
        <family val="0"/>
      </rPr>
      <t>龚远亲</t>
    </r>
  </si>
  <si>
    <t>115800100721</t>
  </si>
  <si>
    <t>71.10</t>
  </si>
  <si>
    <t>75.32</t>
  </si>
  <si>
    <r>
      <rPr>
        <sz val="11"/>
        <rFont val="宋体"/>
        <family val="0"/>
      </rPr>
      <t>黎云昌</t>
    </r>
  </si>
  <si>
    <t>115800100214</t>
  </si>
  <si>
    <t>72.02</t>
  </si>
  <si>
    <r>
      <rPr>
        <sz val="11"/>
        <rFont val="宋体"/>
        <family val="0"/>
      </rPr>
      <t>杨正鑫</t>
    </r>
  </si>
  <si>
    <t>115800100111</t>
  </si>
  <si>
    <t>77.56</t>
  </si>
  <si>
    <r>
      <rPr>
        <sz val="11"/>
        <rFont val="宋体"/>
        <family val="0"/>
      </rPr>
      <t>黄腾杰</t>
    </r>
  </si>
  <si>
    <t>115800101028</t>
  </si>
  <si>
    <t>72.22</t>
  </si>
  <si>
    <r>
      <rPr>
        <sz val="11"/>
        <rFont val="宋体"/>
        <family val="0"/>
      </rPr>
      <t>韦帮亮</t>
    </r>
  </si>
  <si>
    <t>115800100225</t>
  </si>
  <si>
    <t>70.86</t>
  </si>
  <si>
    <r>
      <rPr>
        <sz val="11"/>
        <rFont val="宋体"/>
        <family val="0"/>
      </rPr>
      <t>黎永祥</t>
    </r>
  </si>
  <si>
    <t>115800101017</t>
  </si>
  <si>
    <t>75.34</t>
  </si>
  <si>
    <r>
      <rPr>
        <sz val="11"/>
        <rFont val="宋体"/>
        <family val="0"/>
      </rPr>
      <t>莫梁勇</t>
    </r>
  </si>
  <si>
    <t>115800100817</t>
  </si>
  <si>
    <t>75.56</t>
  </si>
  <si>
    <r>
      <rPr>
        <sz val="11"/>
        <rFont val="宋体"/>
        <family val="0"/>
      </rPr>
      <t>杨通银</t>
    </r>
  </si>
  <si>
    <t>115800100508</t>
  </si>
  <si>
    <t>75.64</t>
  </si>
  <si>
    <r>
      <rPr>
        <sz val="11"/>
        <rFont val="宋体"/>
        <family val="0"/>
      </rPr>
      <t>梁启超</t>
    </r>
  </si>
  <si>
    <t>115800101305</t>
  </si>
  <si>
    <t>74.06</t>
  </si>
  <si>
    <r>
      <rPr>
        <sz val="11"/>
        <rFont val="宋体"/>
        <family val="0"/>
      </rPr>
      <t>杨兴航</t>
    </r>
  </si>
  <si>
    <t>115800100924</t>
  </si>
  <si>
    <t>71.52</t>
  </si>
  <si>
    <r>
      <rPr>
        <sz val="11"/>
        <rFont val="宋体"/>
        <family val="0"/>
      </rPr>
      <t>罗加俊</t>
    </r>
  </si>
  <si>
    <t>115800100204</t>
  </si>
  <si>
    <r>
      <rPr>
        <sz val="11"/>
        <rFont val="宋体"/>
        <family val="0"/>
      </rPr>
      <t>独山县公安局勤务辅警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岗位</t>
    </r>
  </si>
  <si>
    <t>76.46</t>
  </si>
  <si>
    <r>
      <rPr>
        <sz val="11"/>
        <rFont val="宋体"/>
        <family val="0"/>
      </rPr>
      <t>江锐</t>
    </r>
  </si>
  <si>
    <t>115800101213</t>
  </si>
  <si>
    <t>80.30</t>
  </si>
  <si>
    <r>
      <rPr>
        <sz val="11"/>
        <rFont val="宋体"/>
        <family val="0"/>
      </rPr>
      <t>田永佳</t>
    </r>
  </si>
  <si>
    <t>115800100722</t>
  </si>
  <si>
    <t>78.94</t>
  </si>
  <si>
    <r>
      <rPr>
        <sz val="11"/>
        <rFont val="宋体"/>
        <family val="0"/>
      </rPr>
      <t>余方耀</t>
    </r>
  </si>
  <si>
    <t>115800101123</t>
  </si>
  <si>
    <t>76.66</t>
  </si>
  <si>
    <r>
      <rPr>
        <sz val="11"/>
        <rFont val="宋体"/>
        <family val="0"/>
      </rPr>
      <t>杨再顺</t>
    </r>
  </si>
  <si>
    <t>115800100124</t>
  </si>
  <si>
    <t>70.00</t>
  </si>
  <si>
    <r>
      <rPr>
        <sz val="11"/>
        <rFont val="宋体"/>
        <family val="0"/>
      </rPr>
      <t>岑再昆</t>
    </r>
  </si>
  <si>
    <t>115800100221</t>
  </si>
  <si>
    <t>76.38</t>
  </si>
  <si>
    <r>
      <rPr>
        <sz val="11"/>
        <rFont val="宋体"/>
        <family val="0"/>
      </rPr>
      <t>黄永轮</t>
    </r>
  </si>
  <si>
    <t>115800101112</t>
  </si>
  <si>
    <t>76.12</t>
  </si>
  <si>
    <r>
      <rPr>
        <sz val="11"/>
        <rFont val="宋体"/>
        <family val="0"/>
      </rPr>
      <t>陈世钱</t>
    </r>
  </si>
  <si>
    <t>115800100413</t>
  </si>
  <si>
    <t>73.86</t>
  </si>
  <si>
    <r>
      <rPr>
        <sz val="11"/>
        <rFont val="宋体"/>
        <family val="0"/>
      </rPr>
      <t>王晨</t>
    </r>
  </si>
  <si>
    <t>115800100716</t>
  </si>
  <si>
    <t>71.06</t>
  </si>
  <si>
    <r>
      <rPr>
        <sz val="11"/>
        <rFont val="宋体"/>
        <family val="0"/>
      </rPr>
      <t>张暄明</t>
    </r>
  </si>
  <si>
    <t>115800100620</t>
  </si>
  <si>
    <t>70.82</t>
  </si>
  <si>
    <r>
      <rPr>
        <sz val="11"/>
        <rFont val="宋体"/>
        <family val="0"/>
      </rPr>
      <t>何立磊</t>
    </r>
  </si>
  <si>
    <t>115800100912</t>
  </si>
  <si>
    <t>74.18</t>
  </si>
  <si>
    <r>
      <rPr>
        <sz val="11"/>
        <rFont val="宋体"/>
        <family val="0"/>
      </rPr>
      <t>石虎</t>
    </r>
  </si>
  <si>
    <t>115800100519</t>
  </si>
  <si>
    <t>72.50</t>
  </si>
  <si>
    <r>
      <rPr>
        <sz val="11"/>
        <rFont val="宋体"/>
        <family val="0"/>
      </rPr>
      <t>郑德明</t>
    </r>
  </si>
  <si>
    <t>115800101317</t>
  </si>
  <si>
    <t>73.00</t>
  </si>
  <si>
    <r>
      <rPr>
        <sz val="11"/>
        <rFont val="宋体"/>
        <family val="0"/>
      </rPr>
      <t>岑龙门</t>
    </r>
  </si>
  <si>
    <t>115800101012</t>
  </si>
  <si>
    <r>
      <rPr>
        <sz val="11"/>
        <rFont val="宋体"/>
        <family val="0"/>
      </rPr>
      <t>张啟祥</t>
    </r>
  </si>
  <si>
    <t>115800101329</t>
  </si>
  <si>
    <t>72.62</t>
  </si>
  <si>
    <r>
      <rPr>
        <sz val="11"/>
        <rFont val="宋体"/>
        <family val="0"/>
      </rPr>
      <t>杨清</t>
    </r>
  </si>
  <si>
    <t>115800100502</t>
  </si>
  <si>
    <t>71.40</t>
  </si>
  <si>
    <r>
      <rPr>
        <sz val="11"/>
        <rFont val="宋体"/>
        <family val="0"/>
      </rPr>
      <t>蒙焕行</t>
    </r>
  </si>
  <si>
    <t>115800101324</t>
  </si>
  <si>
    <t>70.72</t>
  </si>
  <si>
    <r>
      <rPr>
        <sz val="11"/>
        <rFont val="宋体"/>
        <family val="0"/>
      </rPr>
      <t>周贤蝶</t>
    </r>
  </si>
  <si>
    <r>
      <rPr>
        <sz val="11"/>
        <rFont val="宋体"/>
        <family val="0"/>
      </rPr>
      <t>女</t>
    </r>
  </si>
  <si>
    <t>115800101020</t>
  </si>
  <si>
    <r>
      <rPr>
        <sz val="11"/>
        <rFont val="宋体"/>
        <family val="0"/>
      </rPr>
      <t>独山县公安局勤务辅警</t>
    </r>
    <r>
      <rPr>
        <sz val="11"/>
        <rFont val="Times New Roman"/>
        <family val="1"/>
      </rPr>
      <t>05</t>
    </r>
    <r>
      <rPr>
        <sz val="11"/>
        <rFont val="宋体"/>
        <family val="0"/>
      </rPr>
      <t>岗位</t>
    </r>
  </si>
  <si>
    <t>83.88</t>
  </si>
  <si>
    <r>
      <rPr>
        <sz val="11"/>
        <rFont val="宋体"/>
        <family val="0"/>
      </rPr>
      <t>刘晓娟</t>
    </r>
  </si>
  <si>
    <t>115800101417</t>
  </si>
  <si>
    <t>85.26</t>
  </si>
  <si>
    <r>
      <rPr>
        <sz val="11"/>
        <rFont val="宋体"/>
        <family val="0"/>
      </rPr>
      <t>岑春萍</t>
    </r>
  </si>
  <si>
    <t>115800101024</t>
  </si>
  <si>
    <t>75.60</t>
  </si>
  <si>
    <r>
      <rPr>
        <sz val="11"/>
        <rFont val="宋体"/>
        <family val="0"/>
      </rPr>
      <t>杨洪蓉</t>
    </r>
  </si>
  <si>
    <t>115800100326</t>
  </si>
  <si>
    <t>78.60</t>
  </si>
  <si>
    <r>
      <rPr>
        <sz val="11"/>
        <rFont val="宋体"/>
        <family val="0"/>
      </rPr>
      <t>岑烨琳</t>
    </r>
  </si>
  <si>
    <t>115800101113</t>
  </si>
  <si>
    <t>82.52</t>
  </si>
  <si>
    <r>
      <rPr>
        <sz val="11"/>
        <rFont val="宋体"/>
        <family val="0"/>
      </rPr>
      <t>刘昌云</t>
    </r>
  </si>
  <si>
    <t>115800101002</t>
  </si>
  <si>
    <t>77.10</t>
  </si>
  <si>
    <r>
      <rPr>
        <sz val="11"/>
        <rFont val="宋体"/>
        <family val="0"/>
      </rPr>
      <t>林青青</t>
    </r>
  </si>
  <si>
    <t>115800101320</t>
  </si>
  <si>
    <t>79.60</t>
  </si>
  <si>
    <r>
      <rPr>
        <sz val="11"/>
        <rFont val="宋体"/>
        <family val="0"/>
      </rPr>
      <t>毛贵豪</t>
    </r>
  </si>
  <si>
    <t>115800100904</t>
  </si>
  <si>
    <t>78.26</t>
  </si>
  <si>
    <r>
      <rPr>
        <sz val="11"/>
        <rFont val="宋体"/>
        <family val="0"/>
      </rPr>
      <t>陈漾</t>
    </r>
  </si>
  <si>
    <t>115800101119</t>
  </si>
  <si>
    <t>77.58</t>
  </si>
  <si>
    <r>
      <rPr>
        <sz val="11"/>
        <rFont val="宋体"/>
        <family val="0"/>
      </rPr>
      <t>莫朝远</t>
    </r>
  </si>
  <si>
    <t>115800100720</t>
  </si>
  <si>
    <t>77.38</t>
  </si>
  <si>
    <r>
      <rPr>
        <sz val="11"/>
        <rFont val="宋体"/>
        <family val="0"/>
      </rPr>
      <t>陈宗鑫</t>
    </r>
  </si>
  <si>
    <t>115800100702</t>
  </si>
  <si>
    <t>76.00</t>
  </si>
  <si>
    <r>
      <rPr>
        <sz val="11"/>
        <rFont val="宋体"/>
        <family val="0"/>
      </rPr>
      <t>石景菊</t>
    </r>
  </si>
  <si>
    <t>115800100906</t>
  </si>
  <si>
    <t>76.68</t>
  </si>
  <si>
    <r>
      <rPr>
        <sz val="11"/>
        <rFont val="宋体"/>
        <family val="0"/>
      </rPr>
      <t>黄德芮</t>
    </r>
  </si>
  <si>
    <t>115800100612</t>
  </si>
  <si>
    <r>
      <rPr>
        <sz val="11"/>
        <rFont val="宋体"/>
        <family val="0"/>
      </rPr>
      <t>独山县公安局勤务辅警</t>
    </r>
    <r>
      <rPr>
        <sz val="11"/>
        <rFont val="Times New Roman"/>
        <family val="1"/>
      </rPr>
      <t>06</t>
    </r>
    <r>
      <rPr>
        <sz val="11"/>
        <rFont val="宋体"/>
        <family val="0"/>
      </rPr>
      <t>岗位</t>
    </r>
  </si>
  <si>
    <t>72.92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</si>
</sst>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2"/>
      <name val="SimSun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6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1" fillId="19" borderId="0" applyNumberFormat="0" applyBorder="0" applyAlignment="0" applyProtection="0"/>
    <xf numFmtId="0" fontId="8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2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K85" sqref="K85"/>
    </sheetView>
  </sheetViews>
  <sheetFormatPr defaultColWidth="9.00390625" defaultRowHeight="14.25"/>
  <cols>
    <col min="1" max="1" width="5.625" style="2" customWidth="1"/>
    <col min="2" max="2" width="10.75390625" style="2" customWidth="1"/>
    <col min="3" max="3" width="5.625" style="2" customWidth="1"/>
    <col min="4" max="4" width="17.00390625" style="3" customWidth="1"/>
    <col min="5" max="5" width="34.50390625" style="3" customWidth="1"/>
    <col min="6" max="6" width="15.625" style="2" customWidth="1"/>
    <col min="7" max="7" width="13.625" style="2" customWidth="1"/>
    <col min="8" max="8" width="17.125" style="4" customWidth="1"/>
    <col min="9" max="9" width="11.375" style="5" customWidth="1"/>
    <col min="10" max="12" width="12.375" style="5" customWidth="1"/>
    <col min="13" max="16384" width="9.00390625" style="2" customWidth="1"/>
  </cols>
  <sheetData>
    <row r="1" ht="25.5" customHeight="1">
      <c r="A1" s="2" t="s">
        <v>0</v>
      </c>
    </row>
    <row r="2" spans="1:12" s="1" customFormat="1" ht="60.75" customHeigh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</row>
    <row r="3" spans="1:12" s="2" customFormat="1" ht="60" customHeight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9" t="s">
        <v>10</v>
      </c>
      <c r="J3" s="19" t="s">
        <v>11</v>
      </c>
      <c r="K3" s="19" t="s">
        <v>12</v>
      </c>
      <c r="L3" s="13" t="s">
        <v>13</v>
      </c>
    </row>
    <row r="4" spans="1:12" s="2" customFormat="1" ht="42" customHeight="1">
      <c r="A4" s="15">
        <v>1</v>
      </c>
      <c r="B4" s="22" t="s">
        <v>14</v>
      </c>
      <c r="C4" s="22" t="s">
        <v>15</v>
      </c>
      <c r="D4" s="22" t="s">
        <v>16</v>
      </c>
      <c r="E4" s="22" t="s">
        <v>17</v>
      </c>
      <c r="F4" s="17">
        <v>76.43</v>
      </c>
      <c r="G4" s="17" t="s">
        <v>18</v>
      </c>
      <c r="H4" s="18">
        <f>F4*0.5+G4*0.5</f>
        <v>79.605</v>
      </c>
      <c r="I4" s="20">
        <v>1</v>
      </c>
      <c r="J4" s="21" t="s">
        <v>19</v>
      </c>
      <c r="K4" s="21" t="s">
        <v>20</v>
      </c>
      <c r="L4" s="20"/>
    </row>
    <row r="5" spans="1:12" s="2" customFormat="1" ht="42" customHeight="1">
      <c r="A5" s="15">
        <v>2</v>
      </c>
      <c r="B5" s="22" t="s">
        <v>21</v>
      </c>
      <c r="C5" s="22" t="s">
        <v>15</v>
      </c>
      <c r="D5" s="22" t="s">
        <v>22</v>
      </c>
      <c r="E5" s="22" t="s">
        <v>17</v>
      </c>
      <c r="F5" s="17">
        <v>73.77</v>
      </c>
      <c r="G5" s="17" t="s">
        <v>23</v>
      </c>
      <c r="H5" s="18">
        <f aca="true" t="shared" si="0" ref="H5:H36">F5*0.5+G5*0.5</f>
        <v>79.455</v>
      </c>
      <c r="I5" s="20">
        <v>2</v>
      </c>
      <c r="J5" s="21" t="s">
        <v>19</v>
      </c>
      <c r="K5" s="21" t="s">
        <v>20</v>
      </c>
      <c r="L5" s="20"/>
    </row>
    <row r="6" spans="1:12" s="2" customFormat="1" ht="42" customHeight="1">
      <c r="A6" s="15">
        <v>3</v>
      </c>
      <c r="B6" s="22" t="s">
        <v>24</v>
      </c>
      <c r="C6" s="22" t="s">
        <v>15</v>
      </c>
      <c r="D6" s="22" t="s">
        <v>25</v>
      </c>
      <c r="E6" s="22" t="s">
        <v>17</v>
      </c>
      <c r="F6" s="17">
        <v>65.42</v>
      </c>
      <c r="G6" s="17" t="s">
        <v>26</v>
      </c>
      <c r="H6" s="18">
        <f t="shared" si="0"/>
        <v>76.55000000000001</v>
      </c>
      <c r="I6" s="20">
        <v>3</v>
      </c>
      <c r="J6" s="17" t="s">
        <v>27</v>
      </c>
      <c r="K6" s="17" t="s">
        <v>28</v>
      </c>
      <c r="L6" s="17"/>
    </row>
    <row r="7" spans="1:12" s="1" customFormat="1" ht="39" customHeight="1">
      <c r="A7" s="15">
        <v>4</v>
      </c>
      <c r="B7" s="22" t="s">
        <v>29</v>
      </c>
      <c r="C7" s="22" t="s">
        <v>15</v>
      </c>
      <c r="D7" s="22" t="s">
        <v>30</v>
      </c>
      <c r="E7" s="22" t="s">
        <v>17</v>
      </c>
      <c r="F7" s="17">
        <v>72.22</v>
      </c>
      <c r="G7" s="17" t="s">
        <v>31</v>
      </c>
      <c r="H7" s="18">
        <f t="shared" si="0"/>
        <v>76.44</v>
      </c>
      <c r="I7" s="20">
        <v>4</v>
      </c>
      <c r="J7" s="17" t="s">
        <v>27</v>
      </c>
      <c r="K7" s="17" t="s">
        <v>28</v>
      </c>
      <c r="L7" s="17"/>
    </row>
    <row r="8" spans="1:12" s="1" customFormat="1" ht="39" customHeight="1">
      <c r="A8" s="15">
        <v>5</v>
      </c>
      <c r="B8" s="22" t="s">
        <v>32</v>
      </c>
      <c r="C8" s="22" t="s">
        <v>15</v>
      </c>
      <c r="D8" s="22" t="s">
        <v>33</v>
      </c>
      <c r="E8" s="22" t="s">
        <v>17</v>
      </c>
      <c r="F8" s="17" t="s">
        <v>34</v>
      </c>
      <c r="G8" s="17" t="s">
        <v>35</v>
      </c>
      <c r="H8" s="18">
        <f t="shared" si="0"/>
        <v>73.75999999999999</v>
      </c>
      <c r="I8" s="20">
        <v>5</v>
      </c>
      <c r="J8" s="17" t="s">
        <v>27</v>
      </c>
      <c r="K8" s="17" t="s">
        <v>28</v>
      </c>
      <c r="L8" s="17"/>
    </row>
    <row r="9" spans="1:12" s="1" customFormat="1" ht="39" customHeight="1">
      <c r="A9" s="15">
        <v>6</v>
      </c>
      <c r="B9" s="22" t="s">
        <v>36</v>
      </c>
      <c r="C9" s="22" t="s">
        <v>15</v>
      </c>
      <c r="D9" s="22" t="s">
        <v>37</v>
      </c>
      <c r="E9" s="22" t="s">
        <v>17</v>
      </c>
      <c r="F9" s="17">
        <v>70.12</v>
      </c>
      <c r="G9" s="17" t="s">
        <v>38</v>
      </c>
      <c r="H9" s="18">
        <f t="shared" si="0"/>
        <v>73.65</v>
      </c>
      <c r="I9" s="20">
        <v>6</v>
      </c>
      <c r="J9" s="17" t="s">
        <v>27</v>
      </c>
      <c r="K9" s="17" t="s">
        <v>28</v>
      </c>
      <c r="L9" s="17"/>
    </row>
    <row r="10" spans="1:12" s="1" customFormat="1" ht="39" customHeight="1">
      <c r="A10" s="15">
        <v>7</v>
      </c>
      <c r="B10" s="22" t="s">
        <v>39</v>
      </c>
      <c r="C10" s="22" t="s">
        <v>15</v>
      </c>
      <c r="D10" s="22" t="s">
        <v>40</v>
      </c>
      <c r="E10" s="22" t="s">
        <v>17</v>
      </c>
      <c r="F10" s="17">
        <v>66.83</v>
      </c>
      <c r="G10" s="17" t="s">
        <v>41</v>
      </c>
      <c r="H10" s="18">
        <f t="shared" si="0"/>
        <v>73.13499999999999</v>
      </c>
      <c r="I10" s="20">
        <v>7</v>
      </c>
      <c r="J10" s="17" t="s">
        <v>27</v>
      </c>
      <c r="K10" s="17" t="s">
        <v>28</v>
      </c>
      <c r="L10" s="17"/>
    </row>
    <row r="11" spans="1:12" s="1" customFormat="1" ht="39" customHeight="1">
      <c r="A11" s="15">
        <v>8</v>
      </c>
      <c r="B11" s="22" t="s">
        <v>42</v>
      </c>
      <c r="C11" s="22" t="s">
        <v>15</v>
      </c>
      <c r="D11" s="22" t="s">
        <v>43</v>
      </c>
      <c r="E11" s="22" t="s">
        <v>17</v>
      </c>
      <c r="F11" s="17">
        <v>69.95</v>
      </c>
      <c r="G11" s="17" t="s">
        <v>44</v>
      </c>
      <c r="H11" s="18">
        <f t="shared" si="0"/>
        <v>72.305</v>
      </c>
      <c r="I11" s="20">
        <v>8</v>
      </c>
      <c r="J11" s="17" t="s">
        <v>27</v>
      </c>
      <c r="K11" s="17" t="s">
        <v>28</v>
      </c>
      <c r="L11" s="17"/>
    </row>
    <row r="12" spans="1:12" s="1" customFormat="1" ht="39" customHeight="1">
      <c r="A12" s="15">
        <v>9</v>
      </c>
      <c r="B12" s="22" t="s">
        <v>45</v>
      </c>
      <c r="C12" s="22" t="s">
        <v>15</v>
      </c>
      <c r="D12" s="22" t="s">
        <v>46</v>
      </c>
      <c r="E12" s="22" t="s">
        <v>17</v>
      </c>
      <c r="F12" s="17">
        <v>65.93</v>
      </c>
      <c r="G12" s="17" t="s">
        <v>47</v>
      </c>
      <c r="H12" s="18">
        <f t="shared" si="0"/>
        <v>70.945</v>
      </c>
      <c r="I12" s="20">
        <v>9</v>
      </c>
      <c r="J12" s="17" t="s">
        <v>27</v>
      </c>
      <c r="K12" s="17" t="s">
        <v>28</v>
      </c>
      <c r="L12" s="17"/>
    </row>
    <row r="13" spans="1:12" s="1" customFormat="1" ht="39" customHeight="1">
      <c r="A13" s="15">
        <v>10</v>
      </c>
      <c r="B13" s="22" t="s">
        <v>48</v>
      </c>
      <c r="C13" s="22" t="s">
        <v>15</v>
      </c>
      <c r="D13" s="22" t="s">
        <v>49</v>
      </c>
      <c r="E13" s="22" t="s">
        <v>17</v>
      </c>
      <c r="F13" s="17">
        <v>61.58</v>
      </c>
      <c r="G13" s="17" t="s">
        <v>50</v>
      </c>
      <c r="H13" s="18">
        <f t="shared" si="0"/>
        <v>70.85</v>
      </c>
      <c r="I13" s="20">
        <v>10</v>
      </c>
      <c r="J13" s="17" t="s">
        <v>27</v>
      </c>
      <c r="K13" s="17"/>
      <c r="L13" s="17"/>
    </row>
    <row r="14" spans="1:12" s="1" customFormat="1" ht="39" customHeight="1">
      <c r="A14" s="15">
        <v>11</v>
      </c>
      <c r="B14" s="22" t="s">
        <v>51</v>
      </c>
      <c r="C14" s="22" t="s">
        <v>15</v>
      </c>
      <c r="D14" s="22" t="s">
        <v>52</v>
      </c>
      <c r="E14" s="22" t="s">
        <v>17</v>
      </c>
      <c r="F14" s="17">
        <v>61.12</v>
      </c>
      <c r="G14" s="17" t="s">
        <v>53</v>
      </c>
      <c r="H14" s="18">
        <f t="shared" si="0"/>
        <v>68.57</v>
      </c>
      <c r="I14" s="20">
        <v>11</v>
      </c>
      <c r="J14" s="17" t="s">
        <v>27</v>
      </c>
      <c r="K14" s="17"/>
      <c r="L14" s="17"/>
    </row>
    <row r="15" spans="1:12" s="1" customFormat="1" ht="39" customHeight="1">
      <c r="A15" s="15">
        <v>12</v>
      </c>
      <c r="B15" s="22" t="s">
        <v>54</v>
      </c>
      <c r="C15" s="22" t="s">
        <v>15</v>
      </c>
      <c r="D15" s="22" t="s">
        <v>55</v>
      </c>
      <c r="E15" s="22" t="s">
        <v>17</v>
      </c>
      <c r="F15" s="17">
        <v>61.85</v>
      </c>
      <c r="G15" s="17" t="s">
        <v>56</v>
      </c>
      <c r="H15" s="18">
        <f t="shared" si="0"/>
        <v>68.495</v>
      </c>
      <c r="I15" s="20">
        <v>12</v>
      </c>
      <c r="J15" s="21" t="s">
        <v>19</v>
      </c>
      <c r="K15" s="17" t="s">
        <v>20</v>
      </c>
      <c r="L15" s="20"/>
    </row>
    <row r="16" spans="1:12" s="1" customFormat="1" ht="39" customHeight="1">
      <c r="A16" s="15">
        <v>13</v>
      </c>
      <c r="B16" s="22" t="s">
        <v>57</v>
      </c>
      <c r="C16" s="22" t="s">
        <v>15</v>
      </c>
      <c r="D16" s="22" t="s">
        <v>58</v>
      </c>
      <c r="E16" s="22" t="s">
        <v>17</v>
      </c>
      <c r="F16" s="17" t="s">
        <v>59</v>
      </c>
      <c r="G16" s="17" t="s">
        <v>60</v>
      </c>
      <c r="H16" s="18">
        <f t="shared" si="0"/>
        <v>68.46000000000001</v>
      </c>
      <c r="I16" s="20">
        <v>13</v>
      </c>
      <c r="J16" s="21" t="s">
        <v>19</v>
      </c>
      <c r="K16" s="17" t="s">
        <v>20</v>
      </c>
      <c r="L16" s="20"/>
    </row>
    <row r="17" spans="1:12" s="1" customFormat="1" ht="39" customHeight="1">
      <c r="A17" s="15">
        <v>14</v>
      </c>
      <c r="B17" s="22" t="s">
        <v>61</v>
      </c>
      <c r="C17" s="22" t="s">
        <v>15</v>
      </c>
      <c r="D17" s="22" t="s">
        <v>62</v>
      </c>
      <c r="E17" s="22" t="s">
        <v>17</v>
      </c>
      <c r="F17" s="17">
        <v>57.62</v>
      </c>
      <c r="G17" s="17" t="s">
        <v>63</v>
      </c>
      <c r="H17" s="18">
        <f t="shared" si="0"/>
        <v>68.03999999999999</v>
      </c>
      <c r="I17" s="20">
        <v>14</v>
      </c>
      <c r="J17" s="21" t="s">
        <v>19</v>
      </c>
      <c r="K17" s="17" t="s">
        <v>20</v>
      </c>
      <c r="L17" s="20"/>
    </row>
    <row r="18" spans="1:12" s="1" customFormat="1" ht="39" customHeight="1">
      <c r="A18" s="15">
        <v>15</v>
      </c>
      <c r="B18" s="22" t="s">
        <v>64</v>
      </c>
      <c r="C18" s="22" t="s">
        <v>15</v>
      </c>
      <c r="D18" s="22" t="s">
        <v>65</v>
      </c>
      <c r="E18" s="22" t="s">
        <v>17</v>
      </c>
      <c r="F18" s="17">
        <v>61.14</v>
      </c>
      <c r="G18" s="17" t="s">
        <v>66</v>
      </c>
      <c r="H18" s="18">
        <f t="shared" si="0"/>
        <v>67.28999999999999</v>
      </c>
      <c r="I18" s="20">
        <v>15</v>
      </c>
      <c r="J18" s="17" t="s">
        <v>27</v>
      </c>
      <c r="K18" s="17"/>
      <c r="L18" s="17"/>
    </row>
    <row r="19" spans="1:12" s="1" customFormat="1" ht="39" customHeight="1">
      <c r="A19" s="15">
        <v>16</v>
      </c>
      <c r="B19" s="22" t="s">
        <v>67</v>
      </c>
      <c r="C19" s="22" t="s">
        <v>15</v>
      </c>
      <c r="D19" s="22" t="s">
        <v>68</v>
      </c>
      <c r="E19" s="22" t="s">
        <v>17</v>
      </c>
      <c r="F19" s="17">
        <v>60.75</v>
      </c>
      <c r="G19" s="17" t="s">
        <v>69</v>
      </c>
      <c r="H19" s="18">
        <f t="shared" si="0"/>
        <v>66.35499999999999</v>
      </c>
      <c r="I19" s="20">
        <v>16</v>
      </c>
      <c r="J19" s="21" t="s">
        <v>19</v>
      </c>
      <c r="K19" s="17" t="s">
        <v>20</v>
      </c>
      <c r="L19" s="20"/>
    </row>
    <row r="20" spans="1:12" s="1" customFormat="1" ht="39" customHeight="1">
      <c r="A20" s="15">
        <v>17</v>
      </c>
      <c r="B20" s="22" t="s">
        <v>70</v>
      </c>
      <c r="C20" s="22" t="s">
        <v>15</v>
      </c>
      <c r="D20" s="22" t="s">
        <v>71</v>
      </c>
      <c r="E20" s="22" t="s">
        <v>17</v>
      </c>
      <c r="F20" s="17" t="s">
        <v>72</v>
      </c>
      <c r="G20" s="17" t="s">
        <v>73</v>
      </c>
      <c r="H20" s="18">
        <f t="shared" si="0"/>
        <v>65.78999999999999</v>
      </c>
      <c r="I20" s="20">
        <v>17</v>
      </c>
      <c r="J20" s="17" t="s">
        <v>27</v>
      </c>
      <c r="K20" s="17"/>
      <c r="L20" s="17"/>
    </row>
    <row r="21" spans="1:12" s="1" customFormat="1" ht="39" customHeight="1">
      <c r="A21" s="15">
        <v>18</v>
      </c>
      <c r="B21" s="22" t="s">
        <v>74</v>
      </c>
      <c r="C21" s="22" t="s">
        <v>15</v>
      </c>
      <c r="D21" s="22" t="s">
        <v>75</v>
      </c>
      <c r="E21" s="22" t="s">
        <v>17</v>
      </c>
      <c r="F21" s="17">
        <v>59.03</v>
      </c>
      <c r="G21" s="17" t="s">
        <v>76</v>
      </c>
      <c r="H21" s="18">
        <f t="shared" si="0"/>
        <v>65.775</v>
      </c>
      <c r="I21" s="20">
        <v>18</v>
      </c>
      <c r="J21" s="21" t="s">
        <v>19</v>
      </c>
      <c r="K21" s="17" t="s">
        <v>20</v>
      </c>
      <c r="L21" s="20"/>
    </row>
    <row r="22" spans="1:12" s="1" customFormat="1" ht="39" customHeight="1">
      <c r="A22" s="15">
        <v>19</v>
      </c>
      <c r="B22" s="22" t="s">
        <v>77</v>
      </c>
      <c r="C22" s="22" t="s">
        <v>15</v>
      </c>
      <c r="D22" s="22" t="s">
        <v>78</v>
      </c>
      <c r="E22" s="22" t="s">
        <v>17</v>
      </c>
      <c r="F22" s="17" t="s">
        <v>79</v>
      </c>
      <c r="G22" s="17" t="s">
        <v>80</v>
      </c>
      <c r="H22" s="18">
        <f t="shared" si="0"/>
        <v>65.03</v>
      </c>
      <c r="I22" s="20">
        <v>19</v>
      </c>
      <c r="J22" s="21" t="s">
        <v>19</v>
      </c>
      <c r="K22" s="17" t="s">
        <v>20</v>
      </c>
      <c r="L22" s="20"/>
    </row>
    <row r="23" spans="1:12" s="1" customFormat="1" ht="39" customHeight="1">
      <c r="A23" s="15">
        <v>20</v>
      </c>
      <c r="B23" s="22" t="s">
        <v>81</v>
      </c>
      <c r="C23" s="22" t="s">
        <v>15</v>
      </c>
      <c r="D23" s="22" t="s">
        <v>82</v>
      </c>
      <c r="E23" s="16" t="s">
        <v>83</v>
      </c>
      <c r="F23" s="17" t="s">
        <v>84</v>
      </c>
      <c r="G23" s="17" t="s">
        <v>85</v>
      </c>
      <c r="H23" s="18">
        <f t="shared" si="0"/>
        <v>77.6</v>
      </c>
      <c r="I23" s="20">
        <v>1</v>
      </c>
      <c r="J23" s="17" t="s">
        <v>27</v>
      </c>
      <c r="K23" s="21" t="s">
        <v>28</v>
      </c>
      <c r="L23" s="20"/>
    </row>
    <row r="24" spans="1:12" s="1" customFormat="1" ht="39" customHeight="1">
      <c r="A24" s="15">
        <v>21</v>
      </c>
      <c r="B24" s="22" t="s">
        <v>86</v>
      </c>
      <c r="C24" s="22" t="s">
        <v>15</v>
      </c>
      <c r="D24" s="22" t="s">
        <v>87</v>
      </c>
      <c r="E24" s="22" t="s">
        <v>83</v>
      </c>
      <c r="F24" s="17">
        <v>71.46</v>
      </c>
      <c r="G24" s="17" t="s">
        <v>88</v>
      </c>
      <c r="H24" s="18">
        <f t="shared" si="0"/>
        <v>74.97</v>
      </c>
      <c r="I24" s="20">
        <v>2</v>
      </c>
      <c r="J24" s="17" t="s">
        <v>27</v>
      </c>
      <c r="K24" s="21" t="s">
        <v>28</v>
      </c>
      <c r="L24" s="20"/>
    </row>
    <row r="25" spans="1:12" s="1" customFormat="1" ht="39" customHeight="1">
      <c r="A25" s="15">
        <v>22</v>
      </c>
      <c r="B25" s="22" t="s">
        <v>89</v>
      </c>
      <c r="C25" s="22" t="s">
        <v>15</v>
      </c>
      <c r="D25" s="22" t="s">
        <v>90</v>
      </c>
      <c r="E25" s="22" t="s">
        <v>83</v>
      </c>
      <c r="F25" s="17">
        <v>73.04</v>
      </c>
      <c r="G25" s="17" t="s">
        <v>91</v>
      </c>
      <c r="H25" s="18">
        <f t="shared" si="0"/>
        <v>73.67</v>
      </c>
      <c r="I25" s="20">
        <v>3</v>
      </c>
      <c r="J25" s="21" t="s">
        <v>19</v>
      </c>
      <c r="K25" s="21" t="s">
        <v>20</v>
      </c>
      <c r="L25" s="20"/>
    </row>
    <row r="26" spans="1:12" s="1" customFormat="1" ht="39" customHeight="1">
      <c r="A26" s="15">
        <v>23</v>
      </c>
      <c r="B26" s="22" t="s">
        <v>92</v>
      </c>
      <c r="C26" s="22" t="s">
        <v>15</v>
      </c>
      <c r="D26" s="22" t="s">
        <v>93</v>
      </c>
      <c r="E26" s="22" t="s">
        <v>83</v>
      </c>
      <c r="F26" s="17">
        <v>70.21</v>
      </c>
      <c r="G26" s="17" t="s">
        <v>94</v>
      </c>
      <c r="H26" s="18">
        <f t="shared" si="0"/>
        <v>72.185</v>
      </c>
      <c r="I26" s="20">
        <v>4</v>
      </c>
      <c r="J26" s="17" t="s">
        <v>27</v>
      </c>
      <c r="K26" s="21" t="s">
        <v>28</v>
      </c>
      <c r="L26" s="20"/>
    </row>
    <row r="27" spans="1:12" s="1" customFormat="1" ht="39" customHeight="1">
      <c r="A27" s="15">
        <v>24</v>
      </c>
      <c r="B27" s="22" t="s">
        <v>95</v>
      </c>
      <c r="C27" s="22" t="s">
        <v>15</v>
      </c>
      <c r="D27" s="22" t="s">
        <v>96</v>
      </c>
      <c r="E27" s="22" t="s">
        <v>83</v>
      </c>
      <c r="F27" s="17">
        <v>65.54</v>
      </c>
      <c r="G27" s="17" t="s">
        <v>97</v>
      </c>
      <c r="H27" s="18">
        <f t="shared" si="0"/>
        <v>72.09</v>
      </c>
      <c r="I27" s="20">
        <v>5</v>
      </c>
      <c r="J27" s="17" t="s">
        <v>27</v>
      </c>
      <c r="K27" s="21" t="s">
        <v>28</v>
      </c>
      <c r="L27" s="20"/>
    </row>
    <row r="28" spans="1:12" s="1" customFormat="1" ht="39" customHeight="1">
      <c r="A28" s="15">
        <v>25</v>
      </c>
      <c r="B28" s="22" t="s">
        <v>98</v>
      </c>
      <c r="C28" s="22" t="s">
        <v>15</v>
      </c>
      <c r="D28" s="22" t="s">
        <v>99</v>
      </c>
      <c r="E28" s="22" t="s">
        <v>83</v>
      </c>
      <c r="F28" s="17">
        <v>66.68</v>
      </c>
      <c r="G28" s="17" t="s">
        <v>100</v>
      </c>
      <c r="H28" s="18">
        <f t="shared" si="0"/>
        <v>72.04</v>
      </c>
      <c r="I28" s="20">
        <v>6</v>
      </c>
      <c r="J28" s="17" t="s">
        <v>27</v>
      </c>
      <c r="K28" s="21" t="s">
        <v>28</v>
      </c>
      <c r="L28" s="20"/>
    </row>
    <row r="29" spans="1:12" s="1" customFormat="1" ht="39" customHeight="1">
      <c r="A29" s="15">
        <v>26</v>
      </c>
      <c r="B29" s="22" t="s">
        <v>101</v>
      </c>
      <c r="C29" s="22" t="s">
        <v>15</v>
      </c>
      <c r="D29" s="22" t="s">
        <v>102</v>
      </c>
      <c r="E29" s="22" t="s">
        <v>83</v>
      </c>
      <c r="F29" s="17">
        <v>66.97</v>
      </c>
      <c r="G29" s="17" t="s">
        <v>103</v>
      </c>
      <c r="H29" s="18">
        <f t="shared" si="0"/>
        <v>71.805</v>
      </c>
      <c r="I29" s="20">
        <v>7</v>
      </c>
      <c r="J29" s="21" t="s">
        <v>19</v>
      </c>
      <c r="K29" s="21" t="s">
        <v>20</v>
      </c>
      <c r="L29" s="20"/>
    </row>
    <row r="30" spans="1:12" s="1" customFormat="1" ht="39" customHeight="1">
      <c r="A30" s="15">
        <v>27</v>
      </c>
      <c r="B30" s="22" t="s">
        <v>104</v>
      </c>
      <c r="C30" s="22" t="s">
        <v>15</v>
      </c>
      <c r="D30" s="22" t="s">
        <v>105</v>
      </c>
      <c r="E30" s="22" t="s">
        <v>83</v>
      </c>
      <c r="F30" s="17">
        <v>63.39</v>
      </c>
      <c r="G30" s="17" t="s">
        <v>106</v>
      </c>
      <c r="H30" s="18">
        <f t="shared" si="0"/>
        <v>71.505</v>
      </c>
      <c r="I30" s="20">
        <v>8</v>
      </c>
      <c r="J30" s="21" t="s">
        <v>19</v>
      </c>
      <c r="K30" s="21" t="s">
        <v>20</v>
      </c>
      <c r="L30" s="20"/>
    </row>
    <row r="31" spans="1:12" s="1" customFormat="1" ht="39" customHeight="1">
      <c r="A31" s="15">
        <v>28</v>
      </c>
      <c r="B31" s="22" t="s">
        <v>107</v>
      </c>
      <c r="C31" s="22" t="s">
        <v>15</v>
      </c>
      <c r="D31" s="22" t="s">
        <v>108</v>
      </c>
      <c r="E31" s="22" t="s">
        <v>83</v>
      </c>
      <c r="F31" s="17">
        <v>61.04</v>
      </c>
      <c r="G31" s="17" t="s">
        <v>109</v>
      </c>
      <c r="H31" s="18">
        <f t="shared" si="0"/>
        <v>70.47</v>
      </c>
      <c r="I31" s="20">
        <v>9</v>
      </c>
      <c r="J31" s="21" t="s">
        <v>19</v>
      </c>
      <c r="K31" s="21" t="s">
        <v>20</v>
      </c>
      <c r="L31" s="20"/>
    </row>
    <row r="32" spans="1:12" s="1" customFormat="1" ht="39" customHeight="1">
      <c r="A32" s="15">
        <v>29</v>
      </c>
      <c r="B32" s="22" t="s">
        <v>110</v>
      </c>
      <c r="C32" s="22" t="s">
        <v>15</v>
      </c>
      <c r="D32" s="22" t="s">
        <v>111</v>
      </c>
      <c r="E32" s="22" t="s">
        <v>83</v>
      </c>
      <c r="F32" s="17">
        <v>63.05</v>
      </c>
      <c r="G32" s="17" t="s">
        <v>112</v>
      </c>
      <c r="H32" s="18">
        <f t="shared" si="0"/>
        <v>70.285</v>
      </c>
      <c r="I32" s="20">
        <v>10</v>
      </c>
      <c r="J32" s="21" t="s">
        <v>19</v>
      </c>
      <c r="K32" s="21" t="s">
        <v>20</v>
      </c>
      <c r="L32" s="20"/>
    </row>
    <row r="33" spans="1:12" s="1" customFormat="1" ht="39" customHeight="1">
      <c r="A33" s="15">
        <v>30</v>
      </c>
      <c r="B33" s="22" t="s">
        <v>113</v>
      </c>
      <c r="C33" s="22" t="s">
        <v>15</v>
      </c>
      <c r="D33" s="22" t="s">
        <v>114</v>
      </c>
      <c r="E33" s="22" t="s">
        <v>83</v>
      </c>
      <c r="F33" s="17">
        <v>66.75</v>
      </c>
      <c r="G33" s="17" t="s">
        <v>115</v>
      </c>
      <c r="H33" s="18">
        <f t="shared" si="0"/>
        <v>70.10499999999999</v>
      </c>
      <c r="I33" s="20">
        <v>11</v>
      </c>
      <c r="J33" s="21" t="s">
        <v>19</v>
      </c>
      <c r="K33" s="21" t="s">
        <v>20</v>
      </c>
      <c r="L33" s="20"/>
    </row>
    <row r="34" spans="1:12" s="1" customFormat="1" ht="39" customHeight="1">
      <c r="A34" s="15">
        <v>31</v>
      </c>
      <c r="B34" s="22" t="s">
        <v>116</v>
      </c>
      <c r="C34" s="22" t="s">
        <v>15</v>
      </c>
      <c r="D34" s="22" t="s">
        <v>117</v>
      </c>
      <c r="E34" s="22" t="s">
        <v>83</v>
      </c>
      <c r="F34" s="17">
        <v>61.94</v>
      </c>
      <c r="G34" s="17" t="s">
        <v>118</v>
      </c>
      <c r="H34" s="18">
        <f t="shared" si="0"/>
        <v>69.88</v>
      </c>
      <c r="I34" s="20">
        <v>12</v>
      </c>
      <c r="J34" s="17" t="s">
        <v>27</v>
      </c>
      <c r="K34" s="21" t="s">
        <v>28</v>
      </c>
      <c r="L34" s="20"/>
    </row>
    <row r="35" spans="1:12" s="1" customFormat="1" ht="39" customHeight="1">
      <c r="A35" s="15">
        <v>32</v>
      </c>
      <c r="B35" s="22" t="s">
        <v>119</v>
      </c>
      <c r="C35" s="22" t="s">
        <v>15</v>
      </c>
      <c r="D35" s="22" t="s">
        <v>120</v>
      </c>
      <c r="E35" s="22" t="s">
        <v>83</v>
      </c>
      <c r="F35" s="17">
        <v>64.46</v>
      </c>
      <c r="G35" s="17" t="s">
        <v>121</v>
      </c>
      <c r="H35" s="18">
        <f t="shared" si="0"/>
        <v>69.71</v>
      </c>
      <c r="I35" s="20">
        <v>13</v>
      </c>
      <c r="J35" s="17" t="s">
        <v>27</v>
      </c>
      <c r="K35" s="21" t="s">
        <v>28</v>
      </c>
      <c r="L35" s="20"/>
    </row>
    <row r="36" spans="1:12" s="1" customFormat="1" ht="39" customHeight="1">
      <c r="A36" s="15">
        <v>33</v>
      </c>
      <c r="B36" s="22" t="s">
        <v>122</v>
      </c>
      <c r="C36" s="22" t="s">
        <v>15</v>
      </c>
      <c r="D36" s="22" t="s">
        <v>123</v>
      </c>
      <c r="E36" s="22" t="s">
        <v>83</v>
      </c>
      <c r="F36" s="17" t="s">
        <v>124</v>
      </c>
      <c r="G36" s="17" t="s">
        <v>125</v>
      </c>
      <c r="H36" s="18">
        <f t="shared" si="0"/>
        <v>69.03</v>
      </c>
      <c r="I36" s="20">
        <v>14</v>
      </c>
      <c r="J36" s="17" t="s">
        <v>27</v>
      </c>
      <c r="K36" s="21" t="s">
        <v>28</v>
      </c>
      <c r="L36" s="20"/>
    </row>
    <row r="37" spans="1:12" s="1" customFormat="1" ht="39" customHeight="1">
      <c r="A37" s="15">
        <v>34</v>
      </c>
      <c r="B37" s="22" t="s">
        <v>126</v>
      </c>
      <c r="C37" s="22" t="s">
        <v>15</v>
      </c>
      <c r="D37" s="22" t="s">
        <v>127</v>
      </c>
      <c r="E37" s="22" t="s">
        <v>83</v>
      </c>
      <c r="F37" s="17">
        <v>58.37</v>
      </c>
      <c r="G37" s="17" t="s">
        <v>128</v>
      </c>
      <c r="H37" s="18">
        <f aca="true" t="shared" si="1" ref="H37:H68">F37*0.5+G37*0.5</f>
        <v>69.005</v>
      </c>
      <c r="I37" s="20">
        <v>15</v>
      </c>
      <c r="J37" s="21" t="s">
        <v>19</v>
      </c>
      <c r="K37" s="21" t="s">
        <v>20</v>
      </c>
      <c r="L37" s="20"/>
    </row>
    <row r="38" spans="1:12" s="1" customFormat="1" ht="39" customHeight="1">
      <c r="A38" s="15">
        <v>35</v>
      </c>
      <c r="B38" s="22" t="s">
        <v>129</v>
      </c>
      <c r="C38" s="22" t="s">
        <v>15</v>
      </c>
      <c r="D38" s="22" t="s">
        <v>130</v>
      </c>
      <c r="E38" s="22" t="s">
        <v>83</v>
      </c>
      <c r="F38" s="17">
        <v>63.22</v>
      </c>
      <c r="G38" s="17" t="s">
        <v>131</v>
      </c>
      <c r="H38" s="18">
        <f t="shared" si="1"/>
        <v>68.68</v>
      </c>
      <c r="I38" s="20">
        <v>16</v>
      </c>
      <c r="J38" s="21" t="s">
        <v>19</v>
      </c>
      <c r="K38" s="21" t="s">
        <v>20</v>
      </c>
      <c r="L38" s="20"/>
    </row>
    <row r="39" spans="1:12" s="1" customFormat="1" ht="39" customHeight="1">
      <c r="A39" s="15">
        <v>36</v>
      </c>
      <c r="B39" s="22" t="s">
        <v>132</v>
      </c>
      <c r="C39" s="22" t="s">
        <v>15</v>
      </c>
      <c r="D39" s="22" t="s">
        <v>133</v>
      </c>
      <c r="E39" s="22" t="s">
        <v>83</v>
      </c>
      <c r="F39" s="17">
        <v>60.36</v>
      </c>
      <c r="G39" s="17" t="s">
        <v>134</v>
      </c>
      <c r="H39" s="18">
        <f t="shared" si="1"/>
        <v>68.58</v>
      </c>
      <c r="I39" s="20">
        <v>17</v>
      </c>
      <c r="J39" s="17" t="s">
        <v>27</v>
      </c>
      <c r="K39" s="21"/>
      <c r="L39" s="20"/>
    </row>
    <row r="40" spans="1:12" s="1" customFormat="1" ht="39" customHeight="1">
      <c r="A40" s="15">
        <v>37</v>
      </c>
      <c r="B40" s="22" t="s">
        <v>135</v>
      </c>
      <c r="C40" s="22" t="s">
        <v>15</v>
      </c>
      <c r="D40" s="22" t="s">
        <v>136</v>
      </c>
      <c r="E40" s="22" t="s">
        <v>83</v>
      </c>
      <c r="F40" s="17">
        <v>59.59</v>
      </c>
      <c r="G40" s="17" t="s">
        <v>137</v>
      </c>
      <c r="H40" s="18">
        <f t="shared" si="1"/>
        <v>67.845</v>
      </c>
      <c r="I40" s="20">
        <v>18</v>
      </c>
      <c r="J40" s="21" t="s">
        <v>138</v>
      </c>
      <c r="K40" s="21" t="s">
        <v>20</v>
      </c>
      <c r="L40" s="21" t="s">
        <v>139</v>
      </c>
    </row>
    <row r="41" spans="1:12" s="1" customFormat="1" ht="39" customHeight="1">
      <c r="A41" s="15">
        <v>38</v>
      </c>
      <c r="B41" s="22" t="s">
        <v>140</v>
      </c>
      <c r="C41" s="22" t="s">
        <v>15</v>
      </c>
      <c r="D41" s="22" t="s">
        <v>141</v>
      </c>
      <c r="E41" s="22" t="s">
        <v>83</v>
      </c>
      <c r="F41" s="17">
        <v>59.82</v>
      </c>
      <c r="G41" s="17" t="s">
        <v>142</v>
      </c>
      <c r="H41" s="18">
        <f t="shared" si="1"/>
        <v>67.5</v>
      </c>
      <c r="I41" s="20">
        <v>19</v>
      </c>
      <c r="J41" s="21" t="s">
        <v>19</v>
      </c>
      <c r="K41" s="21" t="s">
        <v>20</v>
      </c>
      <c r="L41" s="20"/>
    </row>
    <row r="42" spans="1:12" s="1" customFormat="1" ht="39" customHeight="1">
      <c r="A42" s="15">
        <v>39</v>
      </c>
      <c r="B42" s="22" t="s">
        <v>143</v>
      </c>
      <c r="C42" s="22" t="s">
        <v>15</v>
      </c>
      <c r="D42" s="22" t="s">
        <v>144</v>
      </c>
      <c r="E42" s="22" t="s">
        <v>83</v>
      </c>
      <c r="F42" s="17">
        <v>58.22</v>
      </c>
      <c r="G42" s="17" t="s">
        <v>145</v>
      </c>
      <c r="H42" s="18">
        <f t="shared" si="1"/>
        <v>66.99000000000001</v>
      </c>
      <c r="I42" s="20">
        <v>20</v>
      </c>
      <c r="J42" s="21" t="s">
        <v>19</v>
      </c>
      <c r="K42" s="21" t="s">
        <v>20</v>
      </c>
      <c r="L42" s="20"/>
    </row>
    <row r="43" spans="1:12" s="1" customFormat="1" ht="39" customHeight="1">
      <c r="A43" s="15">
        <v>40</v>
      </c>
      <c r="B43" s="22" t="s">
        <v>146</v>
      </c>
      <c r="C43" s="22" t="s">
        <v>15</v>
      </c>
      <c r="D43" s="22" t="s">
        <v>147</v>
      </c>
      <c r="E43" s="22" t="s">
        <v>83</v>
      </c>
      <c r="F43" s="17">
        <v>60.81</v>
      </c>
      <c r="G43" s="17" t="s">
        <v>148</v>
      </c>
      <c r="H43" s="18">
        <f t="shared" si="1"/>
        <v>66.695</v>
      </c>
      <c r="I43" s="20">
        <v>21</v>
      </c>
      <c r="J43" s="17" t="s">
        <v>27</v>
      </c>
      <c r="K43" s="21"/>
      <c r="L43" s="20"/>
    </row>
    <row r="44" spans="1:12" s="1" customFormat="1" ht="39" customHeight="1">
      <c r="A44" s="15">
        <v>41</v>
      </c>
      <c r="B44" s="22" t="s">
        <v>149</v>
      </c>
      <c r="C44" s="22" t="s">
        <v>15</v>
      </c>
      <c r="D44" s="22" t="s">
        <v>150</v>
      </c>
      <c r="E44" s="22" t="s">
        <v>83</v>
      </c>
      <c r="F44" s="17">
        <v>58.32</v>
      </c>
      <c r="G44" s="17" t="s">
        <v>151</v>
      </c>
      <c r="H44" s="18">
        <f t="shared" si="1"/>
        <v>65.07</v>
      </c>
      <c r="I44" s="20">
        <v>22</v>
      </c>
      <c r="J44" s="17" t="s">
        <v>27</v>
      </c>
      <c r="K44" s="21"/>
      <c r="L44" s="20"/>
    </row>
    <row r="45" spans="1:12" s="1" customFormat="1" ht="39" customHeight="1">
      <c r="A45" s="15">
        <v>42</v>
      </c>
      <c r="B45" s="22" t="s">
        <v>152</v>
      </c>
      <c r="C45" s="22" t="s">
        <v>15</v>
      </c>
      <c r="D45" s="22" t="s">
        <v>153</v>
      </c>
      <c r="E45" s="22" t="s">
        <v>154</v>
      </c>
      <c r="F45" s="17" t="s">
        <v>155</v>
      </c>
      <c r="G45" s="17" t="s">
        <v>156</v>
      </c>
      <c r="H45" s="18">
        <f t="shared" si="1"/>
        <v>81.50999999999999</v>
      </c>
      <c r="I45" s="20">
        <v>1</v>
      </c>
      <c r="J45" s="17" t="s">
        <v>27</v>
      </c>
      <c r="K45" s="17" t="s">
        <v>28</v>
      </c>
      <c r="L45" s="17"/>
    </row>
    <row r="46" spans="1:12" s="1" customFormat="1" ht="39" customHeight="1">
      <c r="A46" s="15">
        <v>43</v>
      </c>
      <c r="B46" s="22" t="s">
        <v>157</v>
      </c>
      <c r="C46" s="22" t="s">
        <v>15</v>
      </c>
      <c r="D46" s="22" t="s">
        <v>158</v>
      </c>
      <c r="E46" s="22" t="s">
        <v>154</v>
      </c>
      <c r="F46" s="17">
        <v>69.69</v>
      </c>
      <c r="G46" s="17" t="s">
        <v>159</v>
      </c>
      <c r="H46" s="18">
        <f t="shared" si="1"/>
        <v>76.525</v>
      </c>
      <c r="I46" s="20">
        <v>2</v>
      </c>
      <c r="J46" s="21" t="s">
        <v>19</v>
      </c>
      <c r="K46" s="21" t="s">
        <v>20</v>
      </c>
      <c r="L46" s="21"/>
    </row>
    <row r="47" spans="1:12" s="1" customFormat="1" ht="39" customHeight="1">
      <c r="A47" s="15">
        <v>44</v>
      </c>
      <c r="B47" s="22" t="s">
        <v>160</v>
      </c>
      <c r="C47" s="22" t="s">
        <v>15</v>
      </c>
      <c r="D47" s="22" t="s">
        <v>161</v>
      </c>
      <c r="E47" s="22" t="s">
        <v>154</v>
      </c>
      <c r="F47" s="17">
        <v>69.08</v>
      </c>
      <c r="G47" s="17" t="s">
        <v>162</v>
      </c>
      <c r="H47" s="18">
        <f t="shared" si="1"/>
        <v>74.24000000000001</v>
      </c>
      <c r="I47" s="20">
        <v>3</v>
      </c>
      <c r="J47" s="17" t="s">
        <v>27</v>
      </c>
      <c r="K47" s="17" t="s">
        <v>28</v>
      </c>
      <c r="L47" s="17"/>
    </row>
    <row r="48" spans="1:12" s="1" customFormat="1" ht="39" customHeight="1">
      <c r="A48" s="15">
        <v>45</v>
      </c>
      <c r="B48" s="22" t="s">
        <v>163</v>
      </c>
      <c r="C48" s="22" t="s">
        <v>15</v>
      </c>
      <c r="D48" s="22" t="s">
        <v>164</v>
      </c>
      <c r="E48" s="22" t="s">
        <v>154</v>
      </c>
      <c r="F48" s="17">
        <v>68.39</v>
      </c>
      <c r="G48" s="17" t="s">
        <v>165</v>
      </c>
      <c r="H48" s="18">
        <f t="shared" si="1"/>
        <v>73.875</v>
      </c>
      <c r="I48" s="20">
        <v>4</v>
      </c>
      <c r="J48" s="17" t="s">
        <v>27</v>
      </c>
      <c r="K48" s="17" t="s">
        <v>28</v>
      </c>
      <c r="L48" s="17"/>
    </row>
    <row r="49" spans="1:12" s="1" customFormat="1" ht="39" customHeight="1">
      <c r="A49" s="15">
        <v>46</v>
      </c>
      <c r="B49" s="22" t="s">
        <v>166</v>
      </c>
      <c r="C49" s="22" t="s">
        <v>15</v>
      </c>
      <c r="D49" s="22" t="s">
        <v>167</v>
      </c>
      <c r="E49" s="22" t="s">
        <v>154</v>
      </c>
      <c r="F49" s="17">
        <v>69.16</v>
      </c>
      <c r="G49" s="17" t="s">
        <v>168</v>
      </c>
      <c r="H49" s="18">
        <f t="shared" si="1"/>
        <v>73.46000000000001</v>
      </c>
      <c r="I49" s="20">
        <v>5</v>
      </c>
      <c r="J49" s="17" t="s">
        <v>27</v>
      </c>
      <c r="K49" s="17" t="s">
        <v>28</v>
      </c>
      <c r="L49" s="17"/>
    </row>
    <row r="50" spans="1:12" s="1" customFormat="1" ht="39" customHeight="1">
      <c r="A50" s="15">
        <v>47</v>
      </c>
      <c r="B50" s="22" t="s">
        <v>169</v>
      </c>
      <c r="C50" s="22" t="s">
        <v>15</v>
      </c>
      <c r="D50" s="22" t="s">
        <v>170</v>
      </c>
      <c r="E50" s="22" t="s">
        <v>154</v>
      </c>
      <c r="F50" s="17">
        <v>66.56</v>
      </c>
      <c r="G50" s="17" t="s">
        <v>171</v>
      </c>
      <c r="H50" s="18">
        <f t="shared" si="1"/>
        <v>73.24000000000001</v>
      </c>
      <c r="I50" s="20">
        <v>6</v>
      </c>
      <c r="J50" s="21" t="s">
        <v>19</v>
      </c>
      <c r="K50" s="21" t="s">
        <v>20</v>
      </c>
      <c r="L50" s="21"/>
    </row>
    <row r="51" spans="1:12" s="1" customFormat="1" ht="39" customHeight="1">
      <c r="A51" s="15">
        <v>48</v>
      </c>
      <c r="B51" s="22" t="s">
        <v>172</v>
      </c>
      <c r="C51" s="22" t="s">
        <v>15</v>
      </c>
      <c r="D51" s="22" t="s">
        <v>173</v>
      </c>
      <c r="E51" s="22" t="s">
        <v>154</v>
      </c>
      <c r="F51" s="17" t="s">
        <v>174</v>
      </c>
      <c r="G51" s="17" t="s">
        <v>175</v>
      </c>
      <c r="H51" s="18">
        <f t="shared" si="1"/>
        <v>73.21</v>
      </c>
      <c r="I51" s="20">
        <v>7</v>
      </c>
      <c r="J51" s="21" t="s">
        <v>19</v>
      </c>
      <c r="K51" s="21" t="s">
        <v>20</v>
      </c>
      <c r="L51" s="21"/>
    </row>
    <row r="52" spans="1:12" s="1" customFormat="1" ht="39" customHeight="1">
      <c r="A52" s="15">
        <v>49</v>
      </c>
      <c r="B52" s="22" t="s">
        <v>176</v>
      </c>
      <c r="C52" s="22" t="s">
        <v>15</v>
      </c>
      <c r="D52" s="22" t="s">
        <v>177</v>
      </c>
      <c r="E52" s="22" t="s">
        <v>154</v>
      </c>
      <c r="F52" s="17">
        <v>73.42</v>
      </c>
      <c r="G52" s="17" t="s">
        <v>178</v>
      </c>
      <c r="H52" s="18">
        <f t="shared" si="1"/>
        <v>72.72</v>
      </c>
      <c r="I52" s="20">
        <v>8</v>
      </c>
      <c r="J52" s="17" t="s">
        <v>27</v>
      </c>
      <c r="K52" s="17" t="s">
        <v>28</v>
      </c>
      <c r="L52" s="17"/>
    </row>
    <row r="53" spans="1:12" s="1" customFormat="1" ht="39" customHeight="1">
      <c r="A53" s="15">
        <v>50</v>
      </c>
      <c r="B53" s="22" t="s">
        <v>179</v>
      </c>
      <c r="C53" s="22" t="s">
        <v>15</v>
      </c>
      <c r="D53" s="22" t="s">
        <v>180</v>
      </c>
      <c r="E53" s="22" t="s">
        <v>154</v>
      </c>
      <c r="F53" s="17">
        <v>67.18</v>
      </c>
      <c r="G53" s="17" t="s">
        <v>181</v>
      </c>
      <c r="H53" s="18">
        <f t="shared" si="1"/>
        <v>72.37</v>
      </c>
      <c r="I53" s="20">
        <v>9</v>
      </c>
      <c r="J53" s="21" t="s">
        <v>19</v>
      </c>
      <c r="K53" s="21" t="s">
        <v>20</v>
      </c>
      <c r="L53" s="21"/>
    </row>
    <row r="54" spans="1:12" s="1" customFormat="1" ht="39" customHeight="1">
      <c r="A54" s="15">
        <v>51</v>
      </c>
      <c r="B54" s="22" t="s">
        <v>182</v>
      </c>
      <c r="C54" s="22" t="s">
        <v>15</v>
      </c>
      <c r="D54" s="22" t="s">
        <v>183</v>
      </c>
      <c r="E54" s="22" t="s">
        <v>154</v>
      </c>
      <c r="F54" s="17">
        <v>72.05</v>
      </c>
      <c r="G54" s="17" t="s">
        <v>184</v>
      </c>
      <c r="H54" s="18">
        <f t="shared" si="1"/>
        <v>72.13499999999999</v>
      </c>
      <c r="I54" s="20">
        <v>10</v>
      </c>
      <c r="J54" s="17" t="s">
        <v>27</v>
      </c>
      <c r="K54" s="17" t="s">
        <v>28</v>
      </c>
      <c r="L54" s="17"/>
    </row>
    <row r="55" spans="1:12" s="1" customFormat="1" ht="39" customHeight="1">
      <c r="A55" s="15">
        <v>52</v>
      </c>
      <c r="B55" s="22" t="s">
        <v>185</v>
      </c>
      <c r="C55" s="22" t="s">
        <v>15</v>
      </c>
      <c r="D55" s="22" t="s">
        <v>186</v>
      </c>
      <c r="E55" s="22" t="s">
        <v>154</v>
      </c>
      <c r="F55" s="17">
        <v>73.36</v>
      </c>
      <c r="G55" s="17" t="s">
        <v>187</v>
      </c>
      <c r="H55" s="18">
        <f t="shared" si="1"/>
        <v>72.11</v>
      </c>
      <c r="I55" s="20">
        <v>11</v>
      </c>
      <c r="J55" s="21" t="s">
        <v>19</v>
      </c>
      <c r="K55" s="21" t="s">
        <v>20</v>
      </c>
      <c r="L55" s="21"/>
    </row>
    <row r="56" spans="1:12" s="1" customFormat="1" ht="39" customHeight="1">
      <c r="A56" s="15">
        <v>53</v>
      </c>
      <c r="B56" s="22" t="s">
        <v>188</v>
      </c>
      <c r="C56" s="22" t="s">
        <v>15</v>
      </c>
      <c r="D56" s="22" t="s">
        <v>189</v>
      </c>
      <c r="E56" s="22" t="s">
        <v>154</v>
      </c>
      <c r="F56" s="17">
        <v>66.68</v>
      </c>
      <c r="G56" s="17" t="s">
        <v>190</v>
      </c>
      <c r="H56" s="18">
        <f t="shared" si="1"/>
        <v>71.01</v>
      </c>
      <c r="I56" s="20">
        <v>12</v>
      </c>
      <c r="J56" s="17" t="s">
        <v>27</v>
      </c>
      <c r="K56" s="17" t="s">
        <v>28</v>
      </c>
      <c r="L56" s="17"/>
    </row>
    <row r="57" spans="1:12" s="1" customFormat="1" ht="39" customHeight="1">
      <c r="A57" s="15">
        <v>54</v>
      </c>
      <c r="B57" s="22" t="s">
        <v>191</v>
      </c>
      <c r="C57" s="22" t="s">
        <v>15</v>
      </c>
      <c r="D57" s="22" t="s">
        <v>192</v>
      </c>
      <c r="E57" s="22" t="s">
        <v>154</v>
      </c>
      <c r="F57" s="17">
        <v>66.36</v>
      </c>
      <c r="G57" s="17" t="s">
        <v>193</v>
      </c>
      <c r="H57" s="18">
        <f t="shared" si="1"/>
        <v>70.96000000000001</v>
      </c>
      <c r="I57" s="20">
        <v>13</v>
      </c>
      <c r="J57" s="17" t="s">
        <v>27</v>
      </c>
      <c r="K57" s="21"/>
      <c r="L57" s="17"/>
    </row>
    <row r="58" spans="1:12" s="1" customFormat="1" ht="39" customHeight="1">
      <c r="A58" s="15">
        <v>55</v>
      </c>
      <c r="B58" s="22" t="s">
        <v>194</v>
      </c>
      <c r="C58" s="22" t="s">
        <v>15</v>
      </c>
      <c r="D58" s="22" t="s">
        <v>195</v>
      </c>
      <c r="E58" s="22" t="s">
        <v>154</v>
      </c>
      <c r="F58" s="17">
        <v>64.36</v>
      </c>
      <c r="G58" s="17" t="s">
        <v>196</v>
      </c>
      <c r="H58" s="18">
        <f t="shared" si="1"/>
        <v>70</v>
      </c>
      <c r="I58" s="20">
        <v>14</v>
      </c>
      <c r="J58" s="17" t="s">
        <v>27</v>
      </c>
      <c r="K58" s="21"/>
      <c r="L58" s="17"/>
    </row>
    <row r="59" spans="1:12" s="1" customFormat="1" ht="39" customHeight="1">
      <c r="A59" s="15">
        <v>56</v>
      </c>
      <c r="B59" s="22" t="s">
        <v>197</v>
      </c>
      <c r="C59" s="22" t="s">
        <v>15</v>
      </c>
      <c r="D59" s="22" t="s">
        <v>198</v>
      </c>
      <c r="E59" s="22" t="s">
        <v>154</v>
      </c>
      <c r="F59" s="17">
        <v>64.65</v>
      </c>
      <c r="G59" s="17" t="s">
        <v>199</v>
      </c>
      <c r="H59" s="18">
        <f t="shared" si="1"/>
        <v>69.355</v>
      </c>
      <c r="I59" s="20">
        <v>15</v>
      </c>
      <c r="J59" s="17" t="s">
        <v>27</v>
      </c>
      <c r="K59" s="21"/>
      <c r="L59" s="17"/>
    </row>
    <row r="60" spans="1:12" s="1" customFormat="1" ht="39" customHeight="1">
      <c r="A60" s="15">
        <v>57</v>
      </c>
      <c r="B60" s="22" t="s">
        <v>200</v>
      </c>
      <c r="C60" s="22" t="s">
        <v>15</v>
      </c>
      <c r="D60" s="22" t="s">
        <v>201</v>
      </c>
      <c r="E60" s="22" t="s">
        <v>154</v>
      </c>
      <c r="F60" s="17">
        <v>63.51</v>
      </c>
      <c r="G60" s="17" t="s">
        <v>202</v>
      </c>
      <c r="H60" s="18">
        <f t="shared" si="1"/>
        <v>67.515</v>
      </c>
      <c r="I60" s="20">
        <v>16</v>
      </c>
      <c r="J60" s="21" t="s">
        <v>19</v>
      </c>
      <c r="K60" s="21" t="s">
        <v>20</v>
      </c>
      <c r="L60" s="21"/>
    </row>
    <row r="61" spans="1:12" s="1" customFormat="1" ht="39" customHeight="1">
      <c r="A61" s="15">
        <v>58</v>
      </c>
      <c r="B61" s="22" t="s">
        <v>203</v>
      </c>
      <c r="C61" s="22" t="s">
        <v>15</v>
      </c>
      <c r="D61" s="22" t="s">
        <v>204</v>
      </c>
      <c r="E61" s="22" t="s">
        <v>205</v>
      </c>
      <c r="F61" s="17">
        <v>73.49</v>
      </c>
      <c r="G61" s="17" t="s">
        <v>206</v>
      </c>
      <c r="H61" s="18">
        <f t="shared" si="1"/>
        <v>74.975</v>
      </c>
      <c r="I61" s="20">
        <v>1</v>
      </c>
      <c r="J61" s="17" t="s">
        <v>27</v>
      </c>
      <c r="K61" s="17" t="s">
        <v>28</v>
      </c>
      <c r="L61" s="17"/>
    </row>
    <row r="62" spans="1:12" s="1" customFormat="1" ht="39" customHeight="1">
      <c r="A62" s="15">
        <v>59</v>
      </c>
      <c r="B62" s="22" t="s">
        <v>207</v>
      </c>
      <c r="C62" s="22" t="s">
        <v>15</v>
      </c>
      <c r="D62" s="22" t="s">
        <v>208</v>
      </c>
      <c r="E62" s="22" t="s">
        <v>205</v>
      </c>
      <c r="F62" s="17">
        <v>68.03</v>
      </c>
      <c r="G62" s="17" t="s">
        <v>209</v>
      </c>
      <c r="H62" s="18">
        <f t="shared" si="1"/>
        <v>74.16499999999999</v>
      </c>
      <c r="I62" s="20">
        <v>2</v>
      </c>
      <c r="J62" s="21" t="s">
        <v>19</v>
      </c>
      <c r="K62" s="21" t="s">
        <v>20</v>
      </c>
      <c r="L62" s="21"/>
    </row>
    <row r="63" spans="1:12" s="1" customFormat="1" ht="39" customHeight="1">
      <c r="A63" s="15">
        <v>60</v>
      </c>
      <c r="B63" s="22" t="s">
        <v>210</v>
      </c>
      <c r="C63" s="22" t="s">
        <v>15</v>
      </c>
      <c r="D63" s="22" t="s">
        <v>211</v>
      </c>
      <c r="E63" s="22" t="s">
        <v>205</v>
      </c>
      <c r="F63" s="17">
        <v>69.03</v>
      </c>
      <c r="G63" s="17" t="s">
        <v>212</v>
      </c>
      <c r="H63" s="18">
        <f t="shared" si="1"/>
        <v>73.985</v>
      </c>
      <c r="I63" s="20">
        <v>3</v>
      </c>
      <c r="J63" s="17" t="s">
        <v>27</v>
      </c>
      <c r="K63" s="17" t="s">
        <v>28</v>
      </c>
      <c r="L63" s="17"/>
    </row>
    <row r="64" spans="1:12" s="1" customFormat="1" ht="39" customHeight="1">
      <c r="A64" s="15">
        <v>61</v>
      </c>
      <c r="B64" s="22" t="s">
        <v>213</v>
      </c>
      <c r="C64" s="22" t="s">
        <v>15</v>
      </c>
      <c r="D64" s="22" t="s">
        <v>214</v>
      </c>
      <c r="E64" s="22" t="s">
        <v>205</v>
      </c>
      <c r="F64" s="17">
        <v>68.44</v>
      </c>
      <c r="G64" s="17" t="s">
        <v>215</v>
      </c>
      <c r="H64" s="18">
        <f t="shared" si="1"/>
        <v>72.55</v>
      </c>
      <c r="I64" s="20">
        <v>4</v>
      </c>
      <c r="J64" s="17" t="s">
        <v>27</v>
      </c>
      <c r="K64" s="17" t="s">
        <v>28</v>
      </c>
      <c r="L64" s="17"/>
    </row>
    <row r="65" spans="1:12" s="1" customFormat="1" ht="39" customHeight="1">
      <c r="A65" s="15">
        <v>62</v>
      </c>
      <c r="B65" s="22" t="s">
        <v>216</v>
      </c>
      <c r="C65" s="22" t="s">
        <v>15</v>
      </c>
      <c r="D65" s="22" t="s">
        <v>217</v>
      </c>
      <c r="E65" s="22" t="s">
        <v>205</v>
      </c>
      <c r="F65" s="17">
        <v>74.36</v>
      </c>
      <c r="G65" s="17" t="s">
        <v>218</v>
      </c>
      <c r="H65" s="18">
        <f t="shared" si="1"/>
        <v>72.18</v>
      </c>
      <c r="I65" s="20">
        <v>5</v>
      </c>
      <c r="J65" s="17" t="s">
        <v>27</v>
      </c>
      <c r="K65" s="17" t="s">
        <v>28</v>
      </c>
      <c r="L65" s="17"/>
    </row>
    <row r="66" spans="1:12" s="1" customFormat="1" ht="39" customHeight="1">
      <c r="A66" s="15">
        <v>63</v>
      </c>
      <c r="B66" s="22" t="s">
        <v>219</v>
      </c>
      <c r="C66" s="22" t="s">
        <v>15</v>
      </c>
      <c r="D66" s="22" t="s">
        <v>220</v>
      </c>
      <c r="E66" s="22" t="s">
        <v>205</v>
      </c>
      <c r="F66" s="17">
        <v>67.43</v>
      </c>
      <c r="G66" s="17" t="s">
        <v>221</v>
      </c>
      <c r="H66" s="18">
        <f t="shared" si="1"/>
        <v>71.905</v>
      </c>
      <c r="I66" s="20">
        <v>6</v>
      </c>
      <c r="J66" s="21" t="s">
        <v>19</v>
      </c>
      <c r="K66" s="21" t="s">
        <v>20</v>
      </c>
      <c r="L66" s="21"/>
    </row>
    <row r="67" spans="1:12" s="1" customFormat="1" ht="39" customHeight="1">
      <c r="A67" s="15">
        <v>64</v>
      </c>
      <c r="B67" s="22" t="s">
        <v>222</v>
      </c>
      <c r="C67" s="22" t="s">
        <v>15</v>
      </c>
      <c r="D67" s="22" t="s">
        <v>223</v>
      </c>
      <c r="E67" s="22" t="s">
        <v>205</v>
      </c>
      <c r="F67" s="17">
        <v>66.58</v>
      </c>
      <c r="G67" s="17" t="s">
        <v>224</v>
      </c>
      <c r="H67" s="18">
        <f t="shared" si="1"/>
        <v>71.35</v>
      </c>
      <c r="I67" s="20">
        <v>7</v>
      </c>
      <c r="J67" s="21" t="s">
        <v>19</v>
      </c>
      <c r="K67" s="21" t="s">
        <v>20</v>
      </c>
      <c r="L67" s="21"/>
    </row>
    <row r="68" spans="1:12" s="1" customFormat="1" ht="39" customHeight="1">
      <c r="A68" s="15">
        <v>65</v>
      </c>
      <c r="B68" s="22" t="s">
        <v>225</v>
      </c>
      <c r="C68" s="22" t="s">
        <v>15</v>
      </c>
      <c r="D68" s="22" t="s">
        <v>226</v>
      </c>
      <c r="E68" s="22" t="s">
        <v>205</v>
      </c>
      <c r="F68" s="17">
        <v>67.91</v>
      </c>
      <c r="G68" s="17" t="s">
        <v>227</v>
      </c>
      <c r="H68" s="18">
        <f t="shared" si="1"/>
        <v>70.88499999999999</v>
      </c>
      <c r="I68" s="20">
        <v>8</v>
      </c>
      <c r="J68" s="21" t="s">
        <v>19</v>
      </c>
      <c r="K68" s="21" t="s">
        <v>20</v>
      </c>
      <c r="L68" s="21"/>
    </row>
    <row r="69" spans="1:12" s="1" customFormat="1" ht="39" customHeight="1">
      <c r="A69" s="15">
        <v>66</v>
      </c>
      <c r="B69" s="22" t="s">
        <v>228</v>
      </c>
      <c r="C69" s="22" t="s">
        <v>15</v>
      </c>
      <c r="D69" s="22" t="s">
        <v>229</v>
      </c>
      <c r="E69" s="22" t="s">
        <v>205</v>
      </c>
      <c r="F69" s="17">
        <v>70.35</v>
      </c>
      <c r="G69" s="17" t="s">
        <v>230</v>
      </c>
      <c r="H69" s="18">
        <f aca="true" t="shared" si="2" ref="H69:H90">F69*0.5+G69*0.5</f>
        <v>70.705</v>
      </c>
      <c r="I69" s="20">
        <v>9</v>
      </c>
      <c r="J69" s="21" t="s">
        <v>19</v>
      </c>
      <c r="K69" s="21" t="s">
        <v>20</v>
      </c>
      <c r="L69" s="21"/>
    </row>
    <row r="70" spans="1:12" s="1" customFormat="1" ht="39" customHeight="1">
      <c r="A70" s="15">
        <v>67</v>
      </c>
      <c r="B70" s="22" t="s">
        <v>231</v>
      </c>
      <c r="C70" s="22" t="s">
        <v>15</v>
      </c>
      <c r="D70" s="22" t="s">
        <v>232</v>
      </c>
      <c r="E70" s="22" t="s">
        <v>205</v>
      </c>
      <c r="F70" s="17">
        <v>70.38</v>
      </c>
      <c r="G70" s="17" t="s">
        <v>233</v>
      </c>
      <c r="H70" s="18">
        <f t="shared" si="2"/>
        <v>70.6</v>
      </c>
      <c r="I70" s="20">
        <v>10</v>
      </c>
      <c r="J70" s="17" t="s">
        <v>27</v>
      </c>
      <c r="K70" s="17" t="s">
        <v>28</v>
      </c>
      <c r="L70" s="17"/>
    </row>
    <row r="71" spans="1:12" s="1" customFormat="1" ht="39" customHeight="1">
      <c r="A71" s="15">
        <v>68</v>
      </c>
      <c r="B71" s="22" t="s">
        <v>234</v>
      </c>
      <c r="C71" s="22" t="s">
        <v>15</v>
      </c>
      <c r="D71" s="22" t="s">
        <v>235</v>
      </c>
      <c r="E71" s="22" t="s">
        <v>205</v>
      </c>
      <c r="F71" s="17">
        <v>66.61</v>
      </c>
      <c r="G71" s="17" t="s">
        <v>236</v>
      </c>
      <c r="H71" s="18">
        <f t="shared" si="2"/>
        <v>70.39500000000001</v>
      </c>
      <c r="I71" s="20">
        <v>11</v>
      </c>
      <c r="J71" s="17" t="s">
        <v>27</v>
      </c>
      <c r="K71" s="17" t="s">
        <v>28</v>
      </c>
      <c r="L71" s="17"/>
    </row>
    <row r="72" spans="1:12" s="1" customFormat="1" ht="39" customHeight="1">
      <c r="A72" s="15">
        <v>69</v>
      </c>
      <c r="B72" s="22" t="s">
        <v>237</v>
      </c>
      <c r="C72" s="22" t="s">
        <v>15</v>
      </c>
      <c r="D72" s="22" t="s">
        <v>238</v>
      </c>
      <c r="E72" s="22" t="s">
        <v>205</v>
      </c>
      <c r="F72" s="17">
        <v>67.16</v>
      </c>
      <c r="G72" s="17" t="s">
        <v>239</v>
      </c>
      <c r="H72" s="18">
        <f t="shared" si="2"/>
        <v>69.83</v>
      </c>
      <c r="I72" s="20">
        <v>12</v>
      </c>
      <c r="J72" s="17" t="s">
        <v>27</v>
      </c>
      <c r="K72" s="17" t="s">
        <v>28</v>
      </c>
      <c r="L72" s="17"/>
    </row>
    <row r="73" spans="1:12" s="1" customFormat="1" ht="39" customHeight="1">
      <c r="A73" s="15">
        <v>70</v>
      </c>
      <c r="B73" s="22" t="s">
        <v>240</v>
      </c>
      <c r="C73" s="22" t="s">
        <v>15</v>
      </c>
      <c r="D73" s="22" t="s">
        <v>241</v>
      </c>
      <c r="E73" s="22" t="s">
        <v>205</v>
      </c>
      <c r="F73" s="17">
        <v>65.83</v>
      </c>
      <c r="G73" s="17" t="s">
        <v>242</v>
      </c>
      <c r="H73" s="18">
        <f t="shared" si="2"/>
        <v>69.41499999999999</v>
      </c>
      <c r="I73" s="20">
        <v>13</v>
      </c>
      <c r="J73" s="21" t="s">
        <v>19</v>
      </c>
      <c r="K73" s="21" t="s">
        <v>20</v>
      </c>
      <c r="L73" s="21"/>
    </row>
    <row r="74" spans="1:12" s="1" customFormat="1" ht="39" customHeight="1">
      <c r="A74" s="15">
        <v>71</v>
      </c>
      <c r="B74" s="22" t="s">
        <v>243</v>
      </c>
      <c r="C74" s="22" t="s">
        <v>15</v>
      </c>
      <c r="D74" s="22" t="s">
        <v>244</v>
      </c>
      <c r="E74" s="22" t="s">
        <v>205</v>
      </c>
      <c r="F74" s="17">
        <v>66.15</v>
      </c>
      <c r="G74" s="17" t="s">
        <v>239</v>
      </c>
      <c r="H74" s="18">
        <f t="shared" si="2"/>
        <v>69.325</v>
      </c>
      <c r="I74" s="20">
        <v>14</v>
      </c>
      <c r="J74" s="21" t="s">
        <v>19</v>
      </c>
      <c r="K74" s="21" t="s">
        <v>20</v>
      </c>
      <c r="L74" s="21"/>
    </row>
    <row r="75" spans="1:12" s="1" customFormat="1" ht="39" customHeight="1">
      <c r="A75" s="15">
        <v>72</v>
      </c>
      <c r="B75" s="22" t="s">
        <v>245</v>
      </c>
      <c r="C75" s="22" t="s">
        <v>15</v>
      </c>
      <c r="D75" s="22" t="s">
        <v>246</v>
      </c>
      <c r="E75" s="22" t="s">
        <v>205</v>
      </c>
      <c r="F75" s="17">
        <v>65.96</v>
      </c>
      <c r="G75" s="17" t="s">
        <v>247</v>
      </c>
      <c r="H75" s="18">
        <f t="shared" si="2"/>
        <v>69.28999999999999</v>
      </c>
      <c r="I75" s="20">
        <v>15</v>
      </c>
      <c r="J75" s="21" t="s">
        <v>19</v>
      </c>
      <c r="K75" s="21" t="s">
        <v>20</v>
      </c>
      <c r="L75" s="21"/>
    </row>
    <row r="76" spans="1:12" s="1" customFormat="1" ht="39" customHeight="1">
      <c r="A76" s="15">
        <v>73</v>
      </c>
      <c r="B76" s="22" t="s">
        <v>248</v>
      </c>
      <c r="C76" s="22" t="s">
        <v>15</v>
      </c>
      <c r="D76" s="22" t="s">
        <v>249</v>
      </c>
      <c r="E76" s="22" t="s">
        <v>205</v>
      </c>
      <c r="F76" s="17">
        <v>64.95</v>
      </c>
      <c r="G76" s="17" t="s">
        <v>250</v>
      </c>
      <c r="H76" s="18">
        <f t="shared" si="2"/>
        <v>68.17500000000001</v>
      </c>
      <c r="I76" s="20">
        <v>16</v>
      </c>
      <c r="J76" s="21" t="s">
        <v>19</v>
      </c>
      <c r="K76" s="21" t="s">
        <v>20</v>
      </c>
      <c r="L76" s="21"/>
    </row>
    <row r="77" spans="1:12" s="1" customFormat="1" ht="39" customHeight="1">
      <c r="A77" s="15">
        <v>74</v>
      </c>
      <c r="B77" s="22" t="s">
        <v>251</v>
      </c>
      <c r="C77" s="22" t="s">
        <v>15</v>
      </c>
      <c r="D77" s="22" t="s">
        <v>252</v>
      </c>
      <c r="E77" s="22" t="s">
        <v>205</v>
      </c>
      <c r="F77" s="17">
        <v>64.96</v>
      </c>
      <c r="G77" s="17" t="s">
        <v>253</v>
      </c>
      <c r="H77" s="18">
        <f t="shared" si="2"/>
        <v>67.84</v>
      </c>
      <c r="I77" s="20">
        <v>17</v>
      </c>
      <c r="J77" s="21" t="s">
        <v>19</v>
      </c>
      <c r="K77" s="21" t="s">
        <v>20</v>
      </c>
      <c r="L77" s="21"/>
    </row>
    <row r="78" spans="1:12" s="1" customFormat="1" ht="39" customHeight="1">
      <c r="A78" s="15">
        <v>75</v>
      </c>
      <c r="B78" s="22" t="s">
        <v>254</v>
      </c>
      <c r="C78" s="22" t="s">
        <v>255</v>
      </c>
      <c r="D78" s="22" t="s">
        <v>256</v>
      </c>
      <c r="E78" s="22" t="s">
        <v>257</v>
      </c>
      <c r="F78" s="17">
        <v>74.61</v>
      </c>
      <c r="G78" s="17" t="s">
        <v>258</v>
      </c>
      <c r="H78" s="18">
        <f t="shared" si="2"/>
        <v>79.245</v>
      </c>
      <c r="I78" s="20">
        <v>1</v>
      </c>
      <c r="J78" s="21" t="s">
        <v>19</v>
      </c>
      <c r="K78" s="21" t="s">
        <v>20</v>
      </c>
      <c r="L78" s="20"/>
    </row>
    <row r="79" spans="1:12" s="1" customFormat="1" ht="39" customHeight="1">
      <c r="A79" s="15">
        <v>76</v>
      </c>
      <c r="B79" s="22" t="s">
        <v>259</v>
      </c>
      <c r="C79" s="22" t="s">
        <v>255</v>
      </c>
      <c r="D79" s="22" t="s">
        <v>260</v>
      </c>
      <c r="E79" s="22" t="s">
        <v>257</v>
      </c>
      <c r="F79" s="17">
        <v>70.73</v>
      </c>
      <c r="G79" s="17" t="s">
        <v>261</v>
      </c>
      <c r="H79" s="18">
        <f t="shared" si="2"/>
        <v>77.995</v>
      </c>
      <c r="I79" s="20">
        <v>2</v>
      </c>
      <c r="J79" s="21" t="s">
        <v>19</v>
      </c>
      <c r="K79" s="21" t="s">
        <v>20</v>
      </c>
      <c r="L79" s="20"/>
    </row>
    <row r="80" spans="1:12" s="1" customFormat="1" ht="39" customHeight="1">
      <c r="A80" s="15">
        <v>77</v>
      </c>
      <c r="B80" s="22" t="s">
        <v>262</v>
      </c>
      <c r="C80" s="22" t="s">
        <v>255</v>
      </c>
      <c r="D80" s="22" t="s">
        <v>263</v>
      </c>
      <c r="E80" s="22" t="s">
        <v>257</v>
      </c>
      <c r="F80" s="17">
        <v>79.19</v>
      </c>
      <c r="G80" s="17" t="s">
        <v>264</v>
      </c>
      <c r="H80" s="18">
        <f t="shared" si="2"/>
        <v>77.395</v>
      </c>
      <c r="I80" s="20">
        <v>3</v>
      </c>
      <c r="J80" s="21" t="s">
        <v>19</v>
      </c>
      <c r="K80" s="21" t="s">
        <v>20</v>
      </c>
      <c r="L80" s="20"/>
    </row>
    <row r="81" spans="1:12" s="1" customFormat="1" ht="39" customHeight="1">
      <c r="A81" s="15">
        <v>78</v>
      </c>
      <c r="B81" s="22" t="s">
        <v>265</v>
      </c>
      <c r="C81" s="22" t="s">
        <v>255</v>
      </c>
      <c r="D81" s="22" t="s">
        <v>266</v>
      </c>
      <c r="E81" s="22" t="s">
        <v>257</v>
      </c>
      <c r="F81" s="17">
        <v>74.96</v>
      </c>
      <c r="G81" s="17" t="s">
        <v>267</v>
      </c>
      <c r="H81" s="18">
        <f t="shared" si="2"/>
        <v>76.78</v>
      </c>
      <c r="I81" s="20">
        <v>4</v>
      </c>
      <c r="J81" s="17" t="s">
        <v>27</v>
      </c>
      <c r="K81" s="17" t="s">
        <v>28</v>
      </c>
      <c r="L81" s="17"/>
    </row>
    <row r="82" spans="1:12" s="1" customFormat="1" ht="39" customHeight="1">
      <c r="A82" s="15">
        <v>79</v>
      </c>
      <c r="B82" s="22" t="s">
        <v>268</v>
      </c>
      <c r="C82" s="22" t="s">
        <v>255</v>
      </c>
      <c r="D82" s="22" t="s">
        <v>269</v>
      </c>
      <c r="E82" s="22" t="s">
        <v>257</v>
      </c>
      <c r="F82" s="17">
        <v>70.91</v>
      </c>
      <c r="G82" s="17" t="s">
        <v>270</v>
      </c>
      <c r="H82" s="18">
        <f t="shared" si="2"/>
        <v>76.715</v>
      </c>
      <c r="I82" s="20">
        <v>5</v>
      </c>
      <c r="J82" s="17" t="s">
        <v>27</v>
      </c>
      <c r="K82" s="17" t="s">
        <v>28</v>
      </c>
      <c r="L82" s="17"/>
    </row>
    <row r="83" spans="1:12" s="1" customFormat="1" ht="39" customHeight="1">
      <c r="A83" s="15">
        <v>80</v>
      </c>
      <c r="B83" s="22" t="s">
        <v>271</v>
      </c>
      <c r="C83" s="22" t="s">
        <v>255</v>
      </c>
      <c r="D83" s="22" t="s">
        <v>272</v>
      </c>
      <c r="E83" s="22" t="s">
        <v>257</v>
      </c>
      <c r="F83" s="17">
        <v>76.33</v>
      </c>
      <c r="G83" s="17" t="s">
        <v>273</v>
      </c>
      <c r="H83" s="18">
        <f t="shared" si="2"/>
        <v>76.715</v>
      </c>
      <c r="I83" s="20">
        <v>5</v>
      </c>
      <c r="J83" s="17" t="s">
        <v>27</v>
      </c>
      <c r="K83" s="17" t="s">
        <v>28</v>
      </c>
      <c r="L83" s="17"/>
    </row>
    <row r="84" spans="1:12" s="1" customFormat="1" ht="39" customHeight="1">
      <c r="A84" s="15">
        <v>81</v>
      </c>
      <c r="B84" s="22" t="s">
        <v>274</v>
      </c>
      <c r="C84" s="22" t="s">
        <v>255</v>
      </c>
      <c r="D84" s="22" t="s">
        <v>275</v>
      </c>
      <c r="E84" s="22" t="s">
        <v>257</v>
      </c>
      <c r="F84" s="17">
        <v>72.14</v>
      </c>
      <c r="G84" s="17" t="s">
        <v>276</v>
      </c>
      <c r="H84" s="18">
        <f t="shared" si="2"/>
        <v>75.87</v>
      </c>
      <c r="I84" s="20">
        <v>7</v>
      </c>
      <c r="J84" s="21" t="s">
        <v>19</v>
      </c>
      <c r="K84" s="21" t="s">
        <v>20</v>
      </c>
      <c r="L84" s="20"/>
    </row>
    <row r="85" spans="1:12" s="1" customFormat="1" ht="39" customHeight="1">
      <c r="A85" s="15">
        <v>82</v>
      </c>
      <c r="B85" s="22" t="s">
        <v>277</v>
      </c>
      <c r="C85" s="22" t="s">
        <v>15</v>
      </c>
      <c r="D85" s="22" t="s">
        <v>278</v>
      </c>
      <c r="E85" s="22" t="s">
        <v>257</v>
      </c>
      <c r="F85" s="17">
        <v>70.63</v>
      </c>
      <c r="G85" s="17" t="s">
        <v>279</v>
      </c>
      <c r="H85" s="18">
        <f t="shared" si="2"/>
        <v>74.445</v>
      </c>
      <c r="I85" s="20">
        <v>8</v>
      </c>
      <c r="J85" s="17" t="s">
        <v>27</v>
      </c>
      <c r="K85" s="17" t="s">
        <v>28</v>
      </c>
      <c r="L85" s="17"/>
    </row>
    <row r="86" spans="1:12" s="1" customFormat="1" ht="39" customHeight="1">
      <c r="A86" s="15">
        <v>83</v>
      </c>
      <c r="B86" s="22" t="s">
        <v>280</v>
      </c>
      <c r="C86" s="22" t="s">
        <v>255</v>
      </c>
      <c r="D86" s="22" t="s">
        <v>281</v>
      </c>
      <c r="E86" s="22" t="s">
        <v>257</v>
      </c>
      <c r="F86" s="17">
        <v>71.29</v>
      </c>
      <c r="G86" s="17" t="s">
        <v>282</v>
      </c>
      <c r="H86" s="18">
        <f t="shared" si="2"/>
        <v>74.435</v>
      </c>
      <c r="I86" s="20">
        <v>9</v>
      </c>
      <c r="J86" s="21" t="s">
        <v>19</v>
      </c>
      <c r="K86" s="21" t="s">
        <v>20</v>
      </c>
      <c r="L86" s="20"/>
    </row>
    <row r="87" spans="1:12" s="1" customFormat="1" ht="39" customHeight="1">
      <c r="A87" s="15">
        <v>84</v>
      </c>
      <c r="B87" s="22" t="s">
        <v>283</v>
      </c>
      <c r="C87" s="22" t="s">
        <v>15</v>
      </c>
      <c r="D87" s="22" t="s">
        <v>284</v>
      </c>
      <c r="E87" s="22" t="s">
        <v>257</v>
      </c>
      <c r="F87" s="17">
        <v>71.17</v>
      </c>
      <c r="G87" s="17" t="s">
        <v>285</v>
      </c>
      <c r="H87" s="18">
        <f t="shared" si="2"/>
        <v>74.275</v>
      </c>
      <c r="I87" s="20">
        <v>10</v>
      </c>
      <c r="J87" s="17" t="s">
        <v>27</v>
      </c>
      <c r="K87" s="21"/>
      <c r="L87" s="17"/>
    </row>
    <row r="88" spans="1:12" s="1" customFormat="1" ht="39" customHeight="1">
      <c r="A88" s="15">
        <v>85</v>
      </c>
      <c r="B88" s="22" t="s">
        <v>286</v>
      </c>
      <c r="C88" s="22" t="s">
        <v>15</v>
      </c>
      <c r="D88" s="22" t="s">
        <v>287</v>
      </c>
      <c r="E88" s="22" t="s">
        <v>257</v>
      </c>
      <c r="F88" s="17">
        <v>72.36</v>
      </c>
      <c r="G88" s="17" t="s">
        <v>288</v>
      </c>
      <c r="H88" s="18">
        <f t="shared" si="2"/>
        <v>74.18</v>
      </c>
      <c r="I88" s="20">
        <v>11</v>
      </c>
      <c r="J88" s="17" t="s">
        <v>27</v>
      </c>
      <c r="K88" s="21"/>
      <c r="L88" s="17"/>
    </row>
    <row r="89" spans="1:12" s="1" customFormat="1" ht="39" customHeight="1">
      <c r="A89" s="15">
        <v>86</v>
      </c>
      <c r="B89" s="22" t="s">
        <v>289</v>
      </c>
      <c r="C89" s="22" t="s">
        <v>255</v>
      </c>
      <c r="D89" s="22" t="s">
        <v>290</v>
      </c>
      <c r="E89" s="22" t="s">
        <v>257</v>
      </c>
      <c r="F89" s="17">
        <v>70.95</v>
      </c>
      <c r="G89" s="17" t="s">
        <v>291</v>
      </c>
      <c r="H89" s="18">
        <f t="shared" si="2"/>
        <v>73.815</v>
      </c>
      <c r="I89" s="20">
        <v>12</v>
      </c>
      <c r="J89" s="17" t="s">
        <v>27</v>
      </c>
      <c r="K89" s="21"/>
      <c r="L89" s="17"/>
    </row>
    <row r="90" spans="1:12" s="1" customFormat="1" ht="39" customHeight="1">
      <c r="A90" s="15">
        <v>87</v>
      </c>
      <c r="B90" s="22" t="s">
        <v>292</v>
      </c>
      <c r="C90" s="22" t="s">
        <v>15</v>
      </c>
      <c r="D90" s="22" t="s">
        <v>293</v>
      </c>
      <c r="E90" s="22" t="s">
        <v>294</v>
      </c>
      <c r="F90" s="17">
        <v>59.26</v>
      </c>
      <c r="G90" s="17" t="s">
        <v>295</v>
      </c>
      <c r="H90" s="18">
        <f t="shared" si="2"/>
        <v>66.09</v>
      </c>
      <c r="I90" s="20">
        <v>1</v>
      </c>
      <c r="J90" s="21" t="s">
        <v>19</v>
      </c>
      <c r="K90" s="21" t="s">
        <v>20</v>
      </c>
      <c r="L90" s="20"/>
    </row>
  </sheetData>
  <sheetProtection password="DFC2" sheet="1" objects="1"/>
  <autoFilter ref="A3:L90"/>
  <mergeCells count="1">
    <mergeCell ref="A2:L2"/>
  </mergeCells>
  <conditionalFormatting sqref="B4">
    <cfRule type="expression" priority="111" dxfId="0" stopIfTrue="1">
      <formula>AND(COUNTIF(#REF!,B4)&gt;1,NOT(ISBLANK(B4)))</formula>
    </cfRule>
  </conditionalFormatting>
  <conditionalFormatting sqref="B5">
    <cfRule type="expression" priority="110" dxfId="0" stopIfTrue="1">
      <formula>AND(COUNTIF(#REF!,B5)&gt;1,NOT(ISBLANK(B5)))</formula>
    </cfRule>
  </conditionalFormatting>
  <conditionalFormatting sqref="B6">
    <cfRule type="expression" priority="109" dxfId="0" stopIfTrue="1">
      <formula>AND(COUNTIF(#REF!,B6)&gt;1,NOT(ISBLANK(B6)))</formula>
    </cfRule>
  </conditionalFormatting>
  <conditionalFormatting sqref="B7">
    <cfRule type="expression" priority="108" dxfId="0" stopIfTrue="1">
      <formula>AND(COUNTIF(#REF!,B7)&gt;1,NOT(ISBLANK(B7)))</formula>
    </cfRule>
  </conditionalFormatting>
  <conditionalFormatting sqref="B8">
    <cfRule type="expression" priority="107" dxfId="0" stopIfTrue="1">
      <formula>AND(COUNTIF(#REF!,B8)&gt;1,NOT(ISBLANK(B8)))</formula>
    </cfRule>
  </conditionalFormatting>
  <conditionalFormatting sqref="B9">
    <cfRule type="expression" priority="106" dxfId="0" stopIfTrue="1">
      <formula>AND(COUNTIF(#REF!,B9)&gt;1,NOT(ISBLANK(B9)))</formula>
    </cfRule>
  </conditionalFormatting>
  <conditionalFormatting sqref="B10">
    <cfRule type="expression" priority="105" dxfId="0" stopIfTrue="1">
      <formula>AND(COUNTIF(#REF!,B10)&gt;1,NOT(ISBLANK(B10)))</formula>
    </cfRule>
  </conditionalFormatting>
  <conditionalFormatting sqref="B11">
    <cfRule type="expression" priority="104" dxfId="0" stopIfTrue="1">
      <formula>AND(COUNTIF(#REF!,B11)&gt;1,NOT(ISBLANK(B11)))</formula>
    </cfRule>
  </conditionalFormatting>
  <conditionalFormatting sqref="B12">
    <cfRule type="expression" priority="103" dxfId="0" stopIfTrue="1">
      <formula>AND(COUNTIF(#REF!,B12)&gt;1,NOT(ISBLANK(B12)))</formula>
    </cfRule>
  </conditionalFormatting>
  <conditionalFormatting sqref="B13">
    <cfRule type="expression" priority="102" dxfId="0" stopIfTrue="1">
      <formula>AND(COUNTIF(#REF!,B13)&gt;1,NOT(ISBLANK(B13)))</formula>
    </cfRule>
  </conditionalFormatting>
  <conditionalFormatting sqref="B14">
    <cfRule type="expression" priority="101" dxfId="0" stopIfTrue="1">
      <formula>AND(COUNTIF(#REF!,B14)&gt;1,NOT(ISBLANK(B14)))</formula>
    </cfRule>
  </conditionalFormatting>
  <conditionalFormatting sqref="B15">
    <cfRule type="expression" priority="100" dxfId="0" stopIfTrue="1">
      <formula>AND(COUNTIF(#REF!,B15)&gt;1,NOT(ISBLANK(B15)))</formula>
    </cfRule>
  </conditionalFormatting>
  <conditionalFormatting sqref="B16">
    <cfRule type="expression" priority="99" dxfId="0" stopIfTrue="1">
      <formula>AND(COUNTIF(#REF!,B16)&gt;1,NOT(ISBLANK(B16)))</formula>
    </cfRule>
  </conditionalFormatting>
  <conditionalFormatting sqref="B17">
    <cfRule type="expression" priority="98" dxfId="0" stopIfTrue="1">
      <formula>AND(COUNTIF(#REF!,B17)&gt;1,NOT(ISBLANK(B17)))</formula>
    </cfRule>
  </conditionalFormatting>
  <conditionalFormatting sqref="B18">
    <cfRule type="expression" priority="97" dxfId="0" stopIfTrue="1">
      <formula>AND(COUNTIF(#REF!,B18)&gt;1,NOT(ISBLANK(B18)))</formula>
    </cfRule>
  </conditionalFormatting>
  <conditionalFormatting sqref="B19">
    <cfRule type="expression" priority="96" dxfId="0" stopIfTrue="1">
      <formula>AND(COUNTIF(#REF!,B19)&gt;1,NOT(ISBLANK(B19)))</formula>
    </cfRule>
  </conditionalFormatting>
  <conditionalFormatting sqref="B20">
    <cfRule type="expression" priority="95" dxfId="0" stopIfTrue="1">
      <formula>AND(COUNTIF(#REF!,B20)&gt;1,NOT(ISBLANK(B20)))</formula>
    </cfRule>
  </conditionalFormatting>
  <conditionalFormatting sqref="B21">
    <cfRule type="expression" priority="94" dxfId="0" stopIfTrue="1">
      <formula>AND(COUNTIF(#REF!,B21)&gt;1,NOT(ISBLANK(B21)))</formula>
    </cfRule>
  </conditionalFormatting>
  <conditionalFormatting sqref="B22">
    <cfRule type="expression" priority="93" dxfId="0" stopIfTrue="1">
      <formula>AND(COUNTIF(#REF!,B22)&gt;1,NOT(ISBLANK(B22)))</formula>
    </cfRule>
  </conditionalFormatting>
  <conditionalFormatting sqref="B23">
    <cfRule type="expression" priority="68" dxfId="0" stopIfTrue="1">
      <formula>AND(COUNTIF(#REF!,B23)&gt;1,NOT(ISBLANK(B23)))</formula>
    </cfRule>
  </conditionalFormatting>
  <conditionalFormatting sqref="B24">
    <cfRule type="expression" priority="67" dxfId="0" stopIfTrue="1">
      <formula>AND(COUNTIF(#REF!,B24)&gt;1,NOT(ISBLANK(B24)))</formula>
    </cfRule>
  </conditionalFormatting>
  <conditionalFormatting sqref="B25">
    <cfRule type="expression" priority="66" dxfId="0" stopIfTrue="1">
      <formula>AND(COUNTIF(#REF!,B25)&gt;1,NOT(ISBLANK(B25)))</formula>
    </cfRule>
  </conditionalFormatting>
  <conditionalFormatting sqref="B26">
    <cfRule type="expression" priority="65" dxfId="0" stopIfTrue="1">
      <formula>AND(COUNTIF(#REF!,B26)&gt;1,NOT(ISBLANK(B26)))</formula>
    </cfRule>
  </conditionalFormatting>
  <conditionalFormatting sqref="B27">
    <cfRule type="expression" priority="64" dxfId="0" stopIfTrue="1">
      <formula>AND(COUNTIF(#REF!,B27)&gt;1,NOT(ISBLANK(B27)))</formula>
    </cfRule>
  </conditionalFormatting>
  <conditionalFormatting sqref="B28">
    <cfRule type="expression" priority="63" dxfId="0" stopIfTrue="1">
      <formula>AND(COUNTIF(#REF!,B28)&gt;1,NOT(ISBLANK(B28)))</formula>
    </cfRule>
  </conditionalFormatting>
  <conditionalFormatting sqref="B29">
    <cfRule type="expression" priority="62" dxfId="0" stopIfTrue="1">
      <formula>AND(COUNTIF(#REF!,B29)&gt;1,NOT(ISBLANK(B29)))</formula>
    </cfRule>
  </conditionalFormatting>
  <conditionalFormatting sqref="B30">
    <cfRule type="expression" priority="61" dxfId="0" stopIfTrue="1">
      <formula>AND(COUNTIF(#REF!,B30)&gt;1,NOT(ISBLANK(B30)))</formula>
    </cfRule>
  </conditionalFormatting>
  <conditionalFormatting sqref="B31">
    <cfRule type="expression" priority="60" dxfId="0" stopIfTrue="1">
      <formula>AND(COUNTIF(#REF!,B31)&gt;1,NOT(ISBLANK(B31)))</formula>
    </cfRule>
  </conditionalFormatting>
  <conditionalFormatting sqref="B32">
    <cfRule type="expression" priority="59" dxfId="0" stopIfTrue="1">
      <formula>AND(COUNTIF(#REF!,B32)&gt;1,NOT(ISBLANK(B32)))</formula>
    </cfRule>
  </conditionalFormatting>
  <conditionalFormatting sqref="B33">
    <cfRule type="expression" priority="58" dxfId="0" stopIfTrue="1">
      <formula>AND(COUNTIF(#REF!,B33)&gt;1,NOT(ISBLANK(B33)))</formula>
    </cfRule>
  </conditionalFormatting>
  <conditionalFormatting sqref="B34">
    <cfRule type="expression" priority="57" dxfId="0" stopIfTrue="1">
      <formula>AND(COUNTIF(#REF!,B34)&gt;1,NOT(ISBLANK(B34)))</formula>
    </cfRule>
  </conditionalFormatting>
  <conditionalFormatting sqref="B35">
    <cfRule type="expression" priority="56" dxfId="0" stopIfTrue="1">
      <formula>AND(COUNTIF(#REF!,B35)&gt;1,NOT(ISBLANK(B35)))</formula>
    </cfRule>
  </conditionalFormatting>
  <conditionalFormatting sqref="B36">
    <cfRule type="expression" priority="55" dxfId="0" stopIfTrue="1">
      <formula>AND(COUNTIF(#REF!,B36)&gt;1,NOT(ISBLANK(B36)))</formula>
    </cfRule>
  </conditionalFormatting>
  <conditionalFormatting sqref="B37">
    <cfRule type="expression" priority="54" dxfId="0" stopIfTrue="1">
      <formula>AND(COUNTIF(#REF!,B37)&gt;1,NOT(ISBLANK(B37)))</formula>
    </cfRule>
  </conditionalFormatting>
  <conditionalFormatting sqref="B38">
    <cfRule type="expression" priority="53" dxfId="0" stopIfTrue="1">
      <formula>AND(COUNTIF(#REF!,B38)&gt;1,NOT(ISBLANK(B38)))</formula>
    </cfRule>
  </conditionalFormatting>
  <conditionalFormatting sqref="B39">
    <cfRule type="expression" priority="52" dxfId="0" stopIfTrue="1">
      <formula>AND(COUNTIF(#REF!,B39)&gt;1,NOT(ISBLANK(B39)))</formula>
    </cfRule>
  </conditionalFormatting>
  <conditionalFormatting sqref="B40">
    <cfRule type="expression" priority="51" dxfId="0" stopIfTrue="1">
      <formula>AND(COUNTIF(#REF!,B40)&gt;1,NOT(ISBLANK(B40)))</formula>
    </cfRule>
  </conditionalFormatting>
  <conditionalFormatting sqref="B41">
    <cfRule type="expression" priority="50" dxfId="0" stopIfTrue="1">
      <formula>AND(COUNTIF(#REF!,B41)&gt;1,NOT(ISBLANK(B41)))</formula>
    </cfRule>
  </conditionalFormatting>
  <conditionalFormatting sqref="B42">
    <cfRule type="expression" priority="49" dxfId="0" stopIfTrue="1">
      <formula>AND(COUNTIF(#REF!,B42)&gt;1,NOT(ISBLANK(B42)))</formula>
    </cfRule>
  </conditionalFormatting>
  <conditionalFormatting sqref="B43">
    <cfRule type="expression" priority="48" dxfId="0" stopIfTrue="1">
      <formula>AND(COUNTIF(#REF!,B43)&gt;1,NOT(ISBLANK(B43)))</formula>
    </cfRule>
  </conditionalFormatting>
  <conditionalFormatting sqref="B44">
    <cfRule type="expression" priority="47" dxfId="0" stopIfTrue="1">
      <formula>AND(COUNTIF(#REF!,B44)&gt;1,NOT(ISBLANK(B44)))</formula>
    </cfRule>
  </conditionalFormatting>
  <conditionalFormatting sqref="B45">
    <cfRule type="expression" priority="46" dxfId="0" stopIfTrue="1">
      <formula>AND(COUNTIF(#REF!,B45)&gt;1,NOT(ISBLANK(B45)))</formula>
    </cfRule>
  </conditionalFormatting>
  <conditionalFormatting sqref="B46">
    <cfRule type="expression" priority="45" dxfId="0" stopIfTrue="1">
      <formula>AND(COUNTIF(#REF!,B46)&gt;1,NOT(ISBLANK(B46)))</formula>
    </cfRule>
  </conditionalFormatting>
  <conditionalFormatting sqref="B47">
    <cfRule type="expression" priority="44" dxfId="0" stopIfTrue="1">
      <formula>AND(COUNTIF(#REF!,B47)&gt;1,NOT(ISBLANK(B47)))</formula>
    </cfRule>
  </conditionalFormatting>
  <conditionalFormatting sqref="B48">
    <cfRule type="expression" priority="43" dxfId="0" stopIfTrue="1">
      <formula>AND(COUNTIF(#REF!,B48)&gt;1,NOT(ISBLANK(B48)))</formula>
    </cfRule>
  </conditionalFormatting>
  <conditionalFormatting sqref="B49">
    <cfRule type="expression" priority="42" dxfId="0" stopIfTrue="1">
      <formula>AND(COUNTIF(#REF!,B49)&gt;1,NOT(ISBLANK(B49)))</formula>
    </cfRule>
  </conditionalFormatting>
  <conditionalFormatting sqref="B50">
    <cfRule type="expression" priority="41" dxfId="0" stopIfTrue="1">
      <formula>AND(COUNTIF(#REF!,B50)&gt;1,NOT(ISBLANK(B50)))</formula>
    </cfRule>
  </conditionalFormatting>
  <conditionalFormatting sqref="B51">
    <cfRule type="expression" priority="40" dxfId="0" stopIfTrue="1">
      <formula>AND(COUNTIF(#REF!,B51)&gt;1,NOT(ISBLANK(B51)))</formula>
    </cfRule>
  </conditionalFormatting>
  <conditionalFormatting sqref="B52">
    <cfRule type="expression" priority="39" dxfId="0" stopIfTrue="1">
      <formula>AND(COUNTIF(#REF!,B52)&gt;1,NOT(ISBLANK(B52)))</formula>
    </cfRule>
  </conditionalFormatting>
  <conditionalFormatting sqref="B53">
    <cfRule type="expression" priority="38" dxfId="0" stopIfTrue="1">
      <formula>AND(COUNTIF(#REF!,B53)&gt;1,NOT(ISBLANK(B53)))</formula>
    </cfRule>
  </conditionalFormatting>
  <conditionalFormatting sqref="B54">
    <cfRule type="expression" priority="37" dxfId="0" stopIfTrue="1">
      <formula>AND(COUNTIF(#REF!,B54)&gt;1,NOT(ISBLANK(B54)))</formula>
    </cfRule>
  </conditionalFormatting>
  <conditionalFormatting sqref="B55">
    <cfRule type="expression" priority="36" dxfId="0" stopIfTrue="1">
      <formula>AND(COUNTIF(#REF!,B55)&gt;1,NOT(ISBLANK(B55)))</formula>
    </cfRule>
  </conditionalFormatting>
  <conditionalFormatting sqref="B56">
    <cfRule type="expression" priority="35" dxfId="0" stopIfTrue="1">
      <formula>AND(COUNTIF(#REF!,B56)&gt;1,NOT(ISBLANK(B56)))</formula>
    </cfRule>
  </conditionalFormatting>
  <conditionalFormatting sqref="B57">
    <cfRule type="expression" priority="34" dxfId="0" stopIfTrue="1">
      <formula>AND(COUNTIF(#REF!,B57)&gt;1,NOT(ISBLANK(B57)))</formula>
    </cfRule>
  </conditionalFormatting>
  <conditionalFormatting sqref="B58">
    <cfRule type="expression" priority="33" dxfId="0" stopIfTrue="1">
      <formula>AND(COUNTIF(#REF!,B58)&gt;1,NOT(ISBLANK(B58)))</formula>
    </cfRule>
  </conditionalFormatting>
  <conditionalFormatting sqref="B59">
    <cfRule type="expression" priority="32" dxfId="0" stopIfTrue="1">
      <formula>AND(COUNTIF(#REF!,B59)&gt;1,NOT(ISBLANK(B59)))</formula>
    </cfRule>
  </conditionalFormatting>
  <conditionalFormatting sqref="B60">
    <cfRule type="expression" priority="31" dxfId="0" stopIfTrue="1">
      <formula>AND(COUNTIF(#REF!,B60)&gt;1,NOT(ISBLANK(B60)))</formula>
    </cfRule>
  </conditionalFormatting>
  <conditionalFormatting sqref="B61">
    <cfRule type="expression" priority="30" dxfId="0" stopIfTrue="1">
      <formula>AND(COUNTIF(#REF!,B61)&gt;1,NOT(ISBLANK(B61)))</formula>
    </cfRule>
  </conditionalFormatting>
  <conditionalFormatting sqref="B62">
    <cfRule type="expression" priority="29" dxfId="0" stopIfTrue="1">
      <formula>AND(COUNTIF(#REF!,B62)&gt;1,NOT(ISBLANK(B62)))</formula>
    </cfRule>
  </conditionalFormatting>
  <conditionalFormatting sqref="B63">
    <cfRule type="expression" priority="28" dxfId="0" stopIfTrue="1">
      <formula>AND(COUNTIF(#REF!,B63)&gt;1,NOT(ISBLANK(B63)))</formula>
    </cfRule>
  </conditionalFormatting>
  <conditionalFormatting sqref="B64">
    <cfRule type="expression" priority="27" dxfId="0" stopIfTrue="1">
      <formula>AND(COUNTIF(#REF!,B64)&gt;1,NOT(ISBLANK(B64)))</formula>
    </cfRule>
  </conditionalFormatting>
  <conditionalFormatting sqref="B65">
    <cfRule type="expression" priority="26" dxfId="0" stopIfTrue="1">
      <formula>AND(COUNTIF(#REF!,B65)&gt;1,NOT(ISBLANK(B65)))</formula>
    </cfRule>
  </conditionalFormatting>
  <conditionalFormatting sqref="B66">
    <cfRule type="expression" priority="25" dxfId="0" stopIfTrue="1">
      <formula>AND(COUNTIF(#REF!,B66)&gt;1,NOT(ISBLANK(B66)))</formula>
    </cfRule>
  </conditionalFormatting>
  <conditionalFormatting sqref="B67">
    <cfRule type="expression" priority="24" dxfId="0" stopIfTrue="1">
      <formula>AND(COUNTIF(#REF!,B67)&gt;1,NOT(ISBLANK(B67)))</formula>
    </cfRule>
  </conditionalFormatting>
  <conditionalFormatting sqref="B68">
    <cfRule type="expression" priority="23" dxfId="0" stopIfTrue="1">
      <formula>AND(COUNTIF(#REF!,B68)&gt;1,NOT(ISBLANK(B68)))</formula>
    </cfRule>
  </conditionalFormatting>
  <conditionalFormatting sqref="B69">
    <cfRule type="expression" priority="22" dxfId="0" stopIfTrue="1">
      <formula>AND(COUNTIF(#REF!,B69)&gt;1,NOT(ISBLANK(B69)))</formula>
    </cfRule>
  </conditionalFormatting>
  <conditionalFormatting sqref="B70">
    <cfRule type="expression" priority="21" dxfId="0" stopIfTrue="1">
      <formula>AND(COUNTIF(#REF!,B70)&gt;1,NOT(ISBLANK(B70)))</formula>
    </cfRule>
  </conditionalFormatting>
  <conditionalFormatting sqref="B71">
    <cfRule type="expression" priority="20" dxfId="0" stopIfTrue="1">
      <formula>AND(COUNTIF(#REF!,B71)&gt;1,NOT(ISBLANK(B71)))</formula>
    </cfRule>
  </conditionalFormatting>
  <conditionalFormatting sqref="B72">
    <cfRule type="expression" priority="19" dxfId="0" stopIfTrue="1">
      <formula>AND(COUNTIF(#REF!,B72)&gt;1,NOT(ISBLANK(B72)))</formula>
    </cfRule>
  </conditionalFormatting>
  <conditionalFormatting sqref="B73">
    <cfRule type="expression" priority="18" dxfId="0" stopIfTrue="1">
      <formula>AND(COUNTIF(#REF!,B73)&gt;1,NOT(ISBLANK(B73)))</formula>
    </cfRule>
  </conditionalFormatting>
  <conditionalFormatting sqref="B74">
    <cfRule type="expression" priority="17" dxfId="0" stopIfTrue="1">
      <formula>AND(COUNTIF(#REF!,B74)&gt;1,NOT(ISBLANK(B74)))</formula>
    </cfRule>
  </conditionalFormatting>
  <conditionalFormatting sqref="B75">
    <cfRule type="expression" priority="16" dxfId="0" stopIfTrue="1">
      <formula>AND(COUNTIF(#REF!,B75)&gt;1,NOT(ISBLANK(B75)))</formula>
    </cfRule>
  </conditionalFormatting>
  <conditionalFormatting sqref="B76">
    <cfRule type="expression" priority="15" dxfId="0" stopIfTrue="1">
      <formula>AND(COUNTIF(#REF!,B76)&gt;1,NOT(ISBLANK(B76)))</formula>
    </cfRule>
  </conditionalFormatting>
  <conditionalFormatting sqref="B77">
    <cfRule type="expression" priority="14" dxfId="0" stopIfTrue="1">
      <formula>AND(COUNTIF(#REF!,B77)&gt;1,NOT(ISBLANK(B77)))</formula>
    </cfRule>
  </conditionalFormatting>
  <conditionalFormatting sqref="B78">
    <cfRule type="expression" priority="13" dxfId="0" stopIfTrue="1">
      <formula>AND(COUNTIF(#REF!,B78)&gt;1,NOT(ISBLANK(B78)))</formula>
    </cfRule>
  </conditionalFormatting>
  <conditionalFormatting sqref="B79">
    <cfRule type="expression" priority="12" dxfId="0" stopIfTrue="1">
      <formula>AND(COUNTIF(#REF!,B79)&gt;1,NOT(ISBLANK(B79)))</formula>
    </cfRule>
  </conditionalFormatting>
  <conditionalFormatting sqref="B80">
    <cfRule type="expression" priority="11" dxfId="0" stopIfTrue="1">
      <formula>AND(COUNTIF(#REF!,B80)&gt;1,NOT(ISBLANK(B80)))</formula>
    </cfRule>
  </conditionalFormatting>
  <conditionalFormatting sqref="B81">
    <cfRule type="expression" priority="10" dxfId="0" stopIfTrue="1">
      <formula>AND(COUNTIF(#REF!,B81)&gt;1,NOT(ISBLANK(B81)))</formula>
    </cfRule>
  </conditionalFormatting>
  <conditionalFormatting sqref="B82">
    <cfRule type="expression" priority="9" dxfId="0" stopIfTrue="1">
      <formula>AND(COUNTIF(#REF!,B82)&gt;1,NOT(ISBLANK(B82)))</formula>
    </cfRule>
  </conditionalFormatting>
  <conditionalFormatting sqref="B83">
    <cfRule type="expression" priority="8" dxfId="0" stopIfTrue="1">
      <formula>AND(COUNTIF(#REF!,B83)&gt;1,NOT(ISBLANK(B83)))</formula>
    </cfRule>
  </conditionalFormatting>
  <conditionalFormatting sqref="B84">
    <cfRule type="expression" priority="7" dxfId="0" stopIfTrue="1">
      <formula>AND(COUNTIF(#REF!,B84)&gt;1,NOT(ISBLANK(B84)))</formula>
    </cfRule>
  </conditionalFormatting>
  <conditionalFormatting sqref="B85">
    <cfRule type="expression" priority="6" dxfId="0" stopIfTrue="1">
      <formula>AND(COUNTIF(#REF!,B85)&gt;1,NOT(ISBLANK(B85)))</formula>
    </cfRule>
  </conditionalFormatting>
  <conditionalFormatting sqref="B86">
    <cfRule type="expression" priority="5" dxfId="0" stopIfTrue="1">
      <formula>AND(COUNTIF(#REF!,B86)&gt;1,NOT(ISBLANK(B86)))</formula>
    </cfRule>
  </conditionalFormatting>
  <conditionalFormatting sqref="B87">
    <cfRule type="expression" priority="4" dxfId="0" stopIfTrue="1">
      <formula>AND(COUNTIF(#REF!,B87)&gt;1,NOT(ISBLANK(B87)))</formula>
    </cfRule>
  </conditionalFormatting>
  <conditionalFormatting sqref="B88">
    <cfRule type="expression" priority="3" dxfId="0" stopIfTrue="1">
      <formula>AND(COUNTIF(#REF!,B88)&gt;1,NOT(ISBLANK(B88)))</formula>
    </cfRule>
  </conditionalFormatting>
  <conditionalFormatting sqref="B89">
    <cfRule type="expression" priority="2" dxfId="0" stopIfTrue="1">
      <formula>AND(COUNTIF(#REF!,B89)&gt;1,NOT(ISBLANK(B89)))</formula>
    </cfRule>
  </conditionalFormatting>
  <conditionalFormatting sqref="B90">
    <cfRule type="expression" priority="1" dxfId="0" stopIfTrue="1">
      <formula>AND(COUNTIF(#REF!,B90)&gt;1,NOT(ISBLANK(B90)))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勿忘初心</cp:lastModifiedBy>
  <cp:lastPrinted>2019-07-25T03:37:50Z</cp:lastPrinted>
  <dcterms:created xsi:type="dcterms:W3CDTF">1996-12-17T01:32:42Z</dcterms:created>
  <dcterms:modified xsi:type="dcterms:W3CDTF">2023-08-02T09:42:28Z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5F070921ECD64EFCA0CBAA485CD6C0AC_13</vt:lpwstr>
  </property>
  <property fmtid="{D5CDD505-2E9C-101B-9397-08002B2CF9AE}" pid="5" name="KSOReadingLayo">
    <vt:bool>true</vt:bool>
  </property>
</Properties>
</file>