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activeTab="1"/>
  </bookViews>
  <sheets>
    <sheet name="Sheet1" sheetId="1" r:id="rId1"/>
    <sheet name="人才引进报名审核汇总" sheetId="2" r:id="rId2"/>
  </sheets>
  <definedNames>
    <definedName name="_xlnm._FilterDatabase" localSheetId="0" hidden="1">Sheet1!$A$1:$R$234</definedName>
    <definedName name="_xlnm._FilterDatabase" localSheetId="1" hidden="1">人才引进报名审核汇总!$A$2:$M$192</definedName>
    <definedName name="_xlnm.Print_Titles" localSheetId="1">人才引进报名审核汇总!$3:$3</definedName>
  </definedNames>
  <calcPr calcId="144525"/>
</workbook>
</file>

<file path=xl/sharedStrings.xml><?xml version="1.0" encoding="utf-8"?>
<sst xmlns="http://schemas.openxmlformats.org/spreadsheetml/2006/main" count="4836" uniqueCount="684">
  <si>
    <t>贵州省晴隆县第十一届人才博览会报名登记表</t>
  </si>
  <si>
    <t>序号</t>
  </si>
  <si>
    <t>姓名</t>
  </si>
  <si>
    <t>身份证号</t>
  </si>
  <si>
    <t>性别</t>
  </si>
  <si>
    <t>民族</t>
  </si>
  <si>
    <t>出生日期</t>
  </si>
  <si>
    <t>学历</t>
  </si>
  <si>
    <t>学位</t>
  </si>
  <si>
    <t>专业职称
资格</t>
  </si>
  <si>
    <t>就读院校</t>
  </si>
  <si>
    <t>所学专业</t>
  </si>
  <si>
    <t>联系方式</t>
  </si>
  <si>
    <t>报考单位</t>
  </si>
  <si>
    <t>报考职位</t>
  </si>
  <si>
    <t>备注</t>
  </si>
  <si>
    <t>宋宪颖</t>
  </si>
  <si>
    <t>522321199610081622</t>
  </si>
  <si>
    <t>女</t>
  </si>
  <si>
    <t>汉族</t>
  </si>
  <si>
    <t>1996.10</t>
  </si>
  <si>
    <t>研究生</t>
  </si>
  <si>
    <t>硕士</t>
  </si>
  <si>
    <t>无</t>
  </si>
  <si>
    <t>湖南农业大学</t>
  </si>
  <si>
    <t>园艺学</t>
  </si>
  <si>
    <t>晴隆县茶叶产业发展中心</t>
  </si>
  <si>
    <t>生产技术股</t>
  </si>
  <si>
    <t>左明兴</t>
  </si>
  <si>
    <t>522128199604081515</t>
  </si>
  <si>
    <t>男</t>
  </si>
  <si>
    <t>福建农林大学</t>
  </si>
  <si>
    <t>茶学</t>
  </si>
  <si>
    <t>应届生</t>
  </si>
  <si>
    <t>敖芳</t>
  </si>
  <si>
    <t>522322199601040593</t>
  </si>
  <si>
    <t>西南林业大学</t>
  </si>
  <si>
    <t>园林植物与观赏园艺</t>
  </si>
  <si>
    <t>林学</t>
  </si>
  <si>
    <t>李芳怡</t>
  </si>
  <si>
    <t>522328199803020425</t>
  </si>
  <si>
    <t>贵州大学</t>
  </si>
  <si>
    <t>农药学</t>
  </si>
  <si>
    <t>项目规划股</t>
  </si>
  <si>
    <t>植物保护</t>
  </si>
  <si>
    <t>蔡军</t>
  </si>
  <si>
    <t>520221199512074931</t>
  </si>
  <si>
    <t>刘娜</t>
  </si>
  <si>
    <t>520121199812285428</t>
  </si>
  <si>
    <t>云南农业大学</t>
  </si>
  <si>
    <t>陈泰斌</t>
  </si>
  <si>
    <t>522322199709270454</t>
  </si>
  <si>
    <t>赣南师范大学</t>
  </si>
  <si>
    <t>肖佳林</t>
  </si>
  <si>
    <t>522127199808163524</t>
  </si>
  <si>
    <t>黄彬</t>
  </si>
  <si>
    <t>522425199812282474</t>
  </si>
  <si>
    <t>穿青人</t>
  </si>
  <si>
    <t>浙江农林大学</t>
  </si>
  <si>
    <t>森林培育</t>
  </si>
  <si>
    <r>
      <rPr>
        <sz val="9"/>
        <color rgb="FF333333"/>
        <rFont val="Arial"/>
        <charset val="134"/>
      </rPr>
      <t xml:space="preserve"> </t>
    </r>
    <r>
      <rPr>
        <sz val="9"/>
        <color rgb="FF333333"/>
        <rFont val="宋体"/>
        <charset val="134"/>
      </rPr>
      <t>林学</t>
    </r>
  </si>
  <si>
    <t>李丽</t>
  </si>
  <si>
    <t>52212719920708752X</t>
  </si>
  <si>
    <t>沈阳农业大学</t>
  </si>
  <si>
    <t>作物栽培学与耕作学</t>
  </si>
  <si>
    <t>作物学</t>
  </si>
  <si>
    <t>杨丽</t>
  </si>
  <si>
    <t>522224199508083422</t>
  </si>
  <si>
    <t>侗族</t>
  </si>
  <si>
    <t>土壤学</t>
  </si>
  <si>
    <t>农业资源利用</t>
  </si>
  <si>
    <t>李昌鲲</t>
  </si>
  <si>
    <t>522321199611047311</t>
  </si>
  <si>
    <t>苏闪闪</t>
  </si>
  <si>
    <t>412723199507146108</t>
  </si>
  <si>
    <t>黄亚姣</t>
  </si>
  <si>
    <t>522129199704092023</t>
  </si>
  <si>
    <t>周扬</t>
  </si>
  <si>
    <t>522501199511031211</t>
  </si>
  <si>
    <t>助理农艺师</t>
  </si>
  <si>
    <t>植物病理学</t>
  </si>
  <si>
    <t>袁斓方</t>
  </si>
  <si>
    <t>522623199404034824</t>
  </si>
  <si>
    <t>侯飞</t>
  </si>
  <si>
    <t>522226199512220824</t>
  </si>
  <si>
    <t>土家族</t>
  </si>
  <si>
    <t>罗雯</t>
  </si>
  <si>
    <t>532128199807193922</t>
  </si>
  <si>
    <t>肖华燕</t>
  </si>
  <si>
    <t>520202199604027447</t>
  </si>
  <si>
    <t xml:space="preserve">湖南农业大学 </t>
  </si>
  <si>
    <t>农业昆虫与害虫防治</t>
  </si>
  <si>
    <t>沈光贤</t>
  </si>
  <si>
    <t>522427199503223836</t>
  </si>
  <si>
    <t xml:space="preserve">沈阳农业大学 </t>
  </si>
  <si>
    <t>邓倩倩</t>
  </si>
  <si>
    <t>522226199605263225</t>
  </si>
  <si>
    <t>金粮沈</t>
  </si>
  <si>
    <t>520222199512030070</t>
  </si>
  <si>
    <t>白族</t>
  </si>
  <si>
    <t>云南大学</t>
  </si>
  <si>
    <t>戴祥艳</t>
  </si>
  <si>
    <t>522229199312052626</t>
  </si>
  <si>
    <t>王佳菜</t>
  </si>
  <si>
    <t>520202199512257245</t>
  </si>
  <si>
    <t>蔡琳娜</t>
  </si>
  <si>
    <t>522127199504027021</t>
  </si>
  <si>
    <t>林颖</t>
  </si>
  <si>
    <t>522426199504147445</t>
  </si>
  <si>
    <t>何卓耐</t>
  </si>
  <si>
    <t>522722199011191326</t>
  </si>
  <si>
    <t>布依族</t>
  </si>
  <si>
    <t>中国科学院大学</t>
  </si>
  <si>
    <t>民商法学</t>
  </si>
  <si>
    <t>晴隆县保密技术服务中心</t>
  </si>
  <si>
    <t>办公室</t>
  </si>
  <si>
    <t>重复报名</t>
  </si>
  <si>
    <t>杨  云</t>
  </si>
  <si>
    <t>522222199807252043</t>
  </si>
  <si>
    <t>法学</t>
  </si>
  <si>
    <t>付正义</t>
  </si>
  <si>
    <t>522121199311214228</t>
  </si>
  <si>
    <t>北京理工大学</t>
  </si>
  <si>
    <t>程兵兵</t>
  </si>
  <si>
    <t>520203199611155013</t>
  </si>
  <si>
    <t>彝族</t>
  </si>
  <si>
    <t>中南财经政法大学</t>
  </si>
  <si>
    <t>金融</t>
  </si>
  <si>
    <t>晴隆县委办公室综合保障中心</t>
  </si>
  <si>
    <t>况怡霞</t>
  </si>
  <si>
    <t>522428199810120024</t>
  </si>
  <si>
    <t>1998.10</t>
  </si>
  <si>
    <t>社会学</t>
  </si>
  <si>
    <t>晴隆县投资促进中心</t>
  </si>
  <si>
    <t>应届</t>
  </si>
  <si>
    <t>余涛</t>
  </si>
  <si>
    <t>520202199609028713</t>
  </si>
  <si>
    <t>1996.09</t>
  </si>
  <si>
    <t>云南民族大学</t>
  </si>
  <si>
    <t>1990.11</t>
  </si>
  <si>
    <r>
      <rPr>
        <sz val="10"/>
        <color rgb="FF000000"/>
        <rFont val="宋体"/>
        <charset val="134"/>
      </rPr>
      <t>中国科学院大学</t>
    </r>
    <r>
      <rPr>
        <sz val="10"/>
        <color rgb="FF000000"/>
        <rFont val="Arial"/>
        <charset val="134"/>
      </rPr>
      <t> </t>
    </r>
  </si>
  <si>
    <t>汤婷</t>
  </si>
  <si>
    <t>520202199607232024</t>
  </si>
  <si>
    <t>1996.07</t>
  </si>
  <si>
    <t>赵镓藜</t>
  </si>
  <si>
    <t>522131199707053021</t>
  </si>
  <si>
    <t>1997.07</t>
  </si>
  <si>
    <r>
      <rPr>
        <sz val="10"/>
        <color rgb="FF000000"/>
        <rFont val="宋体"/>
        <charset val="134"/>
      </rPr>
      <t>贵州民族大学</t>
    </r>
    <r>
      <rPr>
        <sz val="10"/>
        <color rgb="FF000000"/>
        <rFont val="Arial"/>
        <charset val="134"/>
      </rPr>
      <t xml:space="preserve"> </t>
    </r>
  </si>
  <si>
    <t>吴承超</t>
  </si>
  <si>
    <t>522223199407114019</t>
  </si>
  <si>
    <t>1994.07</t>
  </si>
  <si>
    <r>
      <rPr>
        <sz val="10"/>
        <color rgb="FF000000"/>
        <rFont val="宋体"/>
        <charset val="134"/>
      </rPr>
      <t>贵州大学</t>
    </r>
    <r>
      <rPr>
        <sz val="10"/>
        <color rgb="FF000000"/>
        <rFont val="Arial"/>
        <charset val="134"/>
      </rPr>
      <t> </t>
    </r>
  </si>
  <si>
    <t>何柳</t>
  </si>
  <si>
    <t>520202199608109343</t>
  </si>
  <si>
    <t>1996.08</t>
  </si>
  <si>
    <t>陈巧巧</t>
  </si>
  <si>
    <t>520424199410200044</t>
  </si>
  <si>
    <t>黎族</t>
  </si>
  <si>
    <t>1994.10</t>
  </si>
  <si>
    <t>贵州民族大学 </t>
  </si>
  <si>
    <t>张洪福</t>
  </si>
  <si>
    <t>520123199807281257</t>
  </si>
  <si>
    <t>1998.07</t>
  </si>
  <si>
    <t>赵薇</t>
  </si>
  <si>
    <t>522427199509142965</t>
  </si>
  <si>
    <t>1995.09</t>
  </si>
  <si>
    <t>龚瑶杰</t>
  </si>
  <si>
    <t>522425199512051236</t>
  </si>
  <si>
    <t>1995.12</t>
  </si>
  <si>
    <t>贵州民族大学</t>
  </si>
  <si>
    <t>熊睿</t>
  </si>
  <si>
    <t>522422199508202020</t>
  </si>
  <si>
    <t>1995.08</t>
  </si>
  <si>
    <t>山西财经大学 </t>
  </si>
  <si>
    <t>区域经济学</t>
  </si>
  <si>
    <t>1993.11</t>
  </si>
  <si>
    <t xml:space="preserve">北京理工大学 </t>
  </si>
  <si>
    <t>李春</t>
  </si>
  <si>
    <t>340824198101302411</t>
  </si>
  <si>
    <t>汉</t>
  </si>
  <si>
    <t>1981.01</t>
  </si>
  <si>
    <t>中级骨外科学</t>
  </si>
  <si>
    <t>安徽医科大学</t>
  </si>
  <si>
    <t>外科学</t>
  </si>
  <si>
    <t>晴隆县医疗保障服务中心</t>
  </si>
  <si>
    <t>业务审核</t>
  </si>
  <si>
    <t>张丽丹</t>
  </si>
  <si>
    <t>520202199710139346</t>
  </si>
  <si>
    <t>初级中药学药师</t>
  </si>
  <si>
    <t>贵州医科大学</t>
  </si>
  <si>
    <t>药剂学</t>
  </si>
  <si>
    <t>应届毕业生</t>
  </si>
  <si>
    <t>何江</t>
  </si>
  <si>
    <t>522225199309192411</t>
  </si>
  <si>
    <t>西藏大学</t>
  </si>
  <si>
    <t>基础医学</t>
  </si>
  <si>
    <t>汪朝云</t>
  </si>
  <si>
    <t>522425199607236620</t>
  </si>
  <si>
    <t>药理学</t>
  </si>
  <si>
    <t>游华林</t>
  </si>
  <si>
    <t>522123199804042017</t>
  </si>
  <si>
    <t>药物化学</t>
  </si>
  <si>
    <t>王芝元</t>
  </si>
  <si>
    <t>522321199606141215</t>
  </si>
  <si>
    <t>遵义医科大学</t>
  </si>
  <si>
    <t>药学</t>
  </si>
  <si>
    <t>文春芳</t>
  </si>
  <si>
    <t>522428199707090488</t>
  </si>
  <si>
    <t>潘瑜</t>
  </si>
  <si>
    <t>522323199802131324</t>
  </si>
  <si>
    <t>1998.02</t>
  </si>
  <si>
    <t>湖北大学</t>
  </si>
  <si>
    <t>杨克铃</t>
  </si>
  <si>
    <t>522324199708130823</t>
  </si>
  <si>
    <t>刘婷婷</t>
  </si>
  <si>
    <t>522229199802092428</t>
  </si>
  <si>
    <t>初级药师资格证</t>
  </si>
  <si>
    <t>肖迟颖</t>
  </si>
  <si>
    <t>522322199603250041</t>
  </si>
  <si>
    <t>住院医师</t>
  </si>
  <si>
    <t>肿瘤学</t>
  </si>
  <si>
    <t>浦绍敏</t>
  </si>
  <si>
    <t>520221199802100245</t>
  </si>
  <si>
    <t>南昌大学</t>
  </si>
  <si>
    <t>营养与食品卫生学</t>
  </si>
  <si>
    <t xml:space="preserve">韩凌云</t>
  </si>
  <si>
    <t>14118119950724006X</t>
  </si>
  <si>
    <t>公共卫生与预防医学</t>
  </si>
  <si>
    <t>陈孟良</t>
  </si>
  <si>
    <t>522324199704064013</t>
  </si>
  <si>
    <t>本科</t>
  </si>
  <si>
    <t>学士</t>
  </si>
  <si>
    <t>执业医师</t>
  </si>
  <si>
    <t>遵义医科大学医学与科技学院</t>
  </si>
  <si>
    <t>麻醉学</t>
  </si>
  <si>
    <t>晴隆县人民医院</t>
  </si>
  <si>
    <t>麻醉科</t>
  </si>
  <si>
    <t>张彪</t>
  </si>
  <si>
    <t>522322199601042310</t>
  </si>
  <si>
    <t>医学影像学</t>
  </si>
  <si>
    <t>邓潇</t>
  </si>
  <si>
    <t>522501199504061236</t>
  </si>
  <si>
    <t>回</t>
  </si>
  <si>
    <t>晴隆县巡察服务中心</t>
  </si>
  <si>
    <t xml:space="preserve">19800369897
</t>
  </si>
  <si>
    <t>罗红梅</t>
  </si>
  <si>
    <t>522426199410037421</t>
  </si>
  <si>
    <t>马来西亚理科大学</t>
  </si>
  <si>
    <t>应用经济学</t>
  </si>
  <si>
    <t xml:space="preserve">山西财经大学 </t>
  </si>
  <si>
    <t>穿青族</t>
  </si>
  <si>
    <t>郑永玲</t>
  </si>
  <si>
    <t>522422199504030049</t>
  </si>
  <si>
    <t>王  涛</t>
  </si>
  <si>
    <t>341221199310136775</t>
  </si>
  <si>
    <t>贵州师范大学</t>
  </si>
  <si>
    <t>应用数学（密码学）</t>
  </si>
  <si>
    <t>晴隆县统计信息服务中心</t>
  </si>
  <si>
    <t>数学</t>
  </si>
  <si>
    <t>统计学</t>
  </si>
  <si>
    <t>叶蔼云</t>
  </si>
  <si>
    <t>362321199608291321</t>
  </si>
  <si>
    <t>青海师范大学</t>
  </si>
  <si>
    <t>李亚宁</t>
  </si>
  <si>
    <t>520202199807285139</t>
  </si>
  <si>
    <t>熊  睿</t>
  </si>
  <si>
    <t>山西财经大学</t>
  </si>
  <si>
    <t>米亭亭</t>
  </si>
  <si>
    <t>522229199302162442</t>
  </si>
  <si>
    <t>白俄罗斯戈梅利国立大学</t>
  </si>
  <si>
    <t>经济学</t>
  </si>
  <si>
    <t>李大洋</t>
  </si>
  <si>
    <t>522528199509090079</t>
  </si>
  <si>
    <t>苗族</t>
  </si>
  <si>
    <t>中南民族大学</t>
  </si>
  <si>
    <t>运筹学与控制论</t>
  </si>
  <si>
    <t>陈娅娅</t>
  </si>
  <si>
    <t>522122199009234427</t>
  </si>
  <si>
    <t>初级专业技术职务
（小学英语二级教师）</t>
  </si>
  <si>
    <t>西南石油大学</t>
  </si>
  <si>
    <t>马克思主义理论</t>
  </si>
  <si>
    <t>中共晴隆县委党校</t>
  </si>
  <si>
    <t>教师</t>
  </si>
  <si>
    <t>2021届，中共党员</t>
  </si>
  <si>
    <t>包林</t>
  </si>
  <si>
    <t>522422199410296639</t>
  </si>
  <si>
    <t>无（教师资格证书）</t>
  </si>
  <si>
    <t>大理大学</t>
  </si>
  <si>
    <t>2023届毕业生，中共预备党员</t>
  </si>
  <si>
    <t>罗茂松</t>
  </si>
  <si>
    <t>522127199705102518</t>
  </si>
  <si>
    <t>初级中学教师资格证(思想品德)</t>
  </si>
  <si>
    <t>四川外国语大学</t>
  </si>
  <si>
    <t>2023届毕业生，中共党员</t>
  </si>
  <si>
    <t>曹友三</t>
  </si>
  <si>
    <t>52232219960412408X</t>
  </si>
  <si>
    <t>高级中学教师资格证（思想政治）</t>
  </si>
  <si>
    <t>南京农业大学</t>
  </si>
  <si>
    <t>赵刚</t>
  </si>
  <si>
    <t>522132199701092712</t>
  </si>
  <si>
    <t>余茂英</t>
  </si>
  <si>
    <t>522324199710061222</t>
  </si>
  <si>
    <t>华中师范大学</t>
  </si>
  <si>
    <t>欧香林</t>
  </si>
  <si>
    <t>522630199508200042</t>
  </si>
  <si>
    <t>沈阳航空航天大学</t>
  </si>
  <si>
    <t>2023届毕业生，团员</t>
  </si>
  <si>
    <t>朱佳</t>
  </si>
  <si>
    <t>522428199701161628</t>
  </si>
  <si>
    <t xml:space="preserve">贵州大学 </t>
  </si>
  <si>
    <t>张世璟</t>
  </si>
  <si>
    <t>522321199105100036</t>
  </si>
  <si>
    <t>中共中央党校</t>
  </si>
  <si>
    <t>国外马克思主义研究</t>
  </si>
  <si>
    <t>中共党员</t>
  </si>
  <si>
    <t>杨雪</t>
  </si>
  <si>
    <t>522425199804282423</t>
  </si>
  <si>
    <t>吴钱月</t>
  </si>
  <si>
    <t>522423199603016345</t>
  </si>
  <si>
    <t>刘浪波</t>
  </si>
  <si>
    <t>522127199507104010</t>
  </si>
  <si>
    <t>广西师范大学</t>
  </si>
  <si>
    <t>钱明庆</t>
  </si>
  <si>
    <t>522426199610185015</t>
  </si>
  <si>
    <t>兰州理工大学</t>
  </si>
  <si>
    <t>杨秋香</t>
  </si>
  <si>
    <t>522627199807093023</t>
  </si>
  <si>
    <t>东北大学</t>
  </si>
  <si>
    <t>黄卫群</t>
  </si>
  <si>
    <t>520123199601104829</t>
  </si>
  <si>
    <t>陈丽</t>
  </si>
  <si>
    <t>52232119950208552X</t>
  </si>
  <si>
    <t>回族</t>
  </si>
  <si>
    <t>哈尔滨商业大学</t>
  </si>
  <si>
    <t>陈春宇</t>
  </si>
  <si>
    <t>520203199509276564</t>
  </si>
  <si>
    <t>王娟</t>
  </si>
  <si>
    <t>520181199806155244</t>
  </si>
  <si>
    <t>周云分</t>
  </si>
  <si>
    <t>522326199711173229</t>
  </si>
  <si>
    <t xml:space="preserve">云南大学 </t>
  </si>
  <si>
    <t>思想政治教育</t>
  </si>
  <si>
    <t>吕娇</t>
  </si>
  <si>
    <t>522423199404184346</t>
  </si>
  <si>
    <t xml:space="preserve">河北工业大学 </t>
  </si>
  <si>
    <t>范娅斓</t>
  </si>
  <si>
    <t>522401199707129266</t>
  </si>
  <si>
    <t xml:space="preserve">南昌航空大学 </t>
  </si>
  <si>
    <t>2022届，中共党员</t>
  </si>
  <si>
    <t>覃月</t>
  </si>
  <si>
    <t>522722199711041345</t>
  </si>
  <si>
    <t>冉佩灵</t>
  </si>
  <si>
    <t>522225199701119024</t>
  </si>
  <si>
    <t xml:space="preserve">贵州师范大学 </t>
  </si>
  <si>
    <t>杨涛</t>
  </si>
  <si>
    <t>西北师范大学</t>
  </si>
  <si>
    <t>马克思主义基本原理</t>
  </si>
  <si>
    <t>2015届，中共党员</t>
  </si>
  <si>
    <t>李龙庆</t>
  </si>
  <si>
    <t>522425199212186614</t>
  </si>
  <si>
    <t>北京体育大学</t>
  </si>
  <si>
    <t>中国近现代史基本问题研究</t>
  </si>
  <si>
    <t>陈冬利</t>
  </si>
  <si>
    <t>522132199603145446</t>
  </si>
  <si>
    <t>高级中学教师资格证（思想政治、语文）</t>
  </si>
  <si>
    <t xml:space="preserve">天津师范大学 </t>
  </si>
  <si>
    <t>杜梅</t>
  </si>
  <si>
    <t>522422199803031623</t>
  </si>
  <si>
    <t>魏兴美</t>
  </si>
  <si>
    <t>522321199608100863</t>
  </si>
  <si>
    <t>云南师范大学</t>
  </si>
  <si>
    <t>田文俊</t>
  </si>
  <si>
    <t>522323199810213848</t>
  </si>
  <si>
    <t>曹锋</t>
  </si>
  <si>
    <t>420381198209051212</t>
  </si>
  <si>
    <t>高中教师资格证（英语）</t>
  </si>
  <si>
    <t xml:space="preserve">武汉工业学院 </t>
  </si>
  <si>
    <t>马克思主义中国化研究</t>
  </si>
  <si>
    <t>2012届毕业生，中共党员</t>
  </si>
  <si>
    <t>何洪丽</t>
  </si>
  <si>
    <t>520201199802250424</t>
  </si>
  <si>
    <t>王政</t>
  </si>
  <si>
    <t>522128199510222030</t>
  </si>
  <si>
    <t>长春中医药大学</t>
  </si>
  <si>
    <t>吴轩</t>
  </si>
  <si>
    <t>522321199505055545</t>
  </si>
  <si>
    <t>周培</t>
  </si>
  <si>
    <t>522401199602169050</t>
  </si>
  <si>
    <t>曹敏</t>
  </si>
  <si>
    <t>520201199605056040</t>
  </si>
  <si>
    <t>李亚楠</t>
  </si>
  <si>
    <t>52020219980128512X</t>
  </si>
  <si>
    <t>湘潭大学</t>
  </si>
  <si>
    <t>黄密</t>
  </si>
  <si>
    <t>500242199605177620</t>
  </si>
  <si>
    <t>陕西师范大学</t>
  </si>
  <si>
    <t>王晓艳</t>
  </si>
  <si>
    <t>522527199601150867</t>
  </si>
  <si>
    <t>昆明理工大学</t>
  </si>
  <si>
    <t>陈权科</t>
  </si>
  <si>
    <t>522530199612300910</t>
  </si>
  <si>
    <t>中共四川省委党校</t>
  </si>
  <si>
    <t>李爽</t>
  </si>
  <si>
    <t>520202199609019016</t>
  </si>
  <si>
    <t>陆红旭</t>
  </si>
  <si>
    <t>52020219961010877X</t>
  </si>
  <si>
    <t>水族</t>
  </si>
  <si>
    <t>刘欢欢</t>
  </si>
  <si>
    <t>522122199511201647</t>
  </si>
  <si>
    <t>蒋彦飞</t>
  </si>
  <si>
    <t>52020219970219082X</t>
  </si>
  <si>
    <t>马佳林</t>
  </si>
  <si>
    <t>522426199412192011</t>
  </si>
  <si>
    <t>重庆工商大学</t>
  </si>
  <si>
    <t>王祥华</t>
  </si>
  <si>
    <t>522425199508296919</t>
  </si>
  <si>
    <t>贵州财经大学</t>
  </si>
  <si>
    <t>胡雪雪</t>
  </si>
  <si>
    <t>522121199801087225</t>
  </si>
  <si>
    <t xml:space="preserve">喀什大学 </t>
  </si>
  <si>
    <t>余姣</t>
  </si>
  <si>
    <t>520202199706288920</t>
  </si>
  <si>
    <t>2023届毕业生，共青团员</t>
  </si>
  <si>
    <t>王海燕</t>
  </si>
  <si>
    <t>522328199210281224</t>
  </si>
  <si>
    <t>初级</t>
  </si>
  <si>
    <t>贵州中医学院时珍学院</t>
  </si>
  <si>
    <t>中西医临床医学</t>
  </si>
  <si>
    <t>晴隆县中医院</t>
  </si>
  <si>
    <t>中医科</t>
  </si>
  <si>
    <t>律师职业资格</t>
  </si>
  <si>
    <t>民商法</t>
  </si>
  <si>
    <t>晴隆县自资源局</t>
  </si>
  <si>
    <t>刘文东</t>
  </si>
  <si>
    <t>522124199407214037</t>
  </si>
  <si>
    <t>仡佬族</t>
  </si>
  <si>
    <t>全国计算机等级资格证书（二级）</t>
  </si>
  <si>
    <t>中国地质大学</t>
  </si>
  <si>
    <t>地质工程</t>
  </si>
  <si>
    <t>地质资源与地质工程</t>
  </si>
  <si>
    <t>檀  稳</t>
  </si>
  <si>
    <t>340827199410026151</t>
  </si>
  <si>
    <t>华中农业大学</t>
  </si>
  <si>
    <t>土地资源管理</t>
  </si>
  <si>
    <t>杨琴</t>
  </si>
  <si>
    <t>522624199609100123</t>
  </si>
  <si>
    <t>张虎</t>
  </si>
  <si>
    <t>421003198706042910</t>
  </si>
  <si>
    <t xml:space="preserve">长江大学 </t>
  </si>
  <si>
    <t>地球探测与信息技术</t>
  </si>
  <si>
    <t>王杰</t>
  </si>
  <si>
    <t>522427199709072033</t>
  </si>
  <si>
    <t>莫云川</t>
  </si>
  <si>
    <t>52020219960405201X</t>
  </si>
  <si>
    <t>邓  藏</t>
  </si>
  <si>
    <t>522428199511014213</t>
  </si>
  <si>
    <t>中国矿业大学</t>
  </si>
  <si>
    <t>采矿工程</t>
  </si>
  <si>
    <t>江君琴</t>
  </si>
  <si>
    <t>522122199401285229</t>
  </si>
  <si>
    <t>胡远</t>
  </si>
  <si>
    <t>52242519970518211X</t>
  </si>
  <si>
    <t>法律职业资格证书（C证）</t>
  </si>
  <si>
    <t>贵州民族大学人文科技学院</t>
  </si>
  <si>
    <t>晴隆县纪委县监委机关服务中心</t>
  </si>
  <si>
    <t>徐雪</t>
  </si>
  <si>
    <t>522422199402093647</t>
  </si>
  <si>
    <t xml:space="preserve">贵州医科大学 </t>
  </si>
  <si>
    <t>法学（医事法律方向）</t>
  </si>
  <si>
    <t>潘海花</t>
  </si>
  <si>
    <t>522324199505021221</t>
  </si>
  <si>
    <t>法律职业资格证书（A证）</t>
  </si>
  <si>
    <t>贵州中医药大学</t>
  </si>
  <si>
    <t>陈镇</t>
  </si>
  <si>
    <t>522127199801147038</t>
  </si>
  <si>
    <t>唐尹</t>
  </si>
  <si>
    <t>522323199701070024</t>
  </si>
  <si>
    <t>蒙海龙</t>
  </si>
  <si>
    <t>522732198812186517</t>
  </si>
  <si>
    <t>余松</t>
  </si>
  <si>
    <t>522426199908152056</t>
  </si>
  <si>
    <t>杨卓</t>
  </si>
  <si>
    <t>430529199903210027</t>
  </si>
  <si>
    <t>贵州师范大学求是学院</t>
  </si>
  <si>
    <t>王振尖</t>
  </si>
  <si>
    <t>522728200006225126</t>
  </si>
  <si>
    <t>华北理工大学</t>
  </si>
  <si>
    <t>谌业珊</t>
  </si>
  <si>
    <t>522626199702063649</t>
  </si>
  <si>
    <t>浙江财经大学</t>
  </si>
  <si>
    <t>张庭山</t>
  </si>
  <si>
    <t>52232119980211162X</t>
  </si>
  <si>
    <t>浙江师范大学</t>
  </si>
  <si>
    <t>邓籴</t>
  </si>
  <si>
    <t>522324199411145661</t>
  </si>
  <si>
    <t>中国政法大学</t>
  </si>
  <si>
    <t>王文海</t>
  </si>
  <si>
    <t>522126199901251012</t>
  </si>
  <si>
    <t>邓琳</t>
  </si>
  <si>
    <t>522324199911055275</t>
  </si>
  <si>
    <t>北方民族大学</t>
  </si>
  <si>
    <t>胡雄</t>
  </si>
  <si>
    <t>522428199809104879</t>
  </si>
  <si>
    <t xml:space="preserve">贵阳学院 </t>
  </si>
  <si>
    <t>徐霞</t>
  </si>
  <si>
    <t>522122199312106049</t>
  </si>
  <si>
    <t>陆颖</t>
  </si>
  <si>
    <t>520221199305110960</t>
  </si>
  <si>
    <t>贵州财经大学商务学院</t>
  </si>
  <si>
    <t>黄婷婷</t>
  </si>
  <si>
    <t>522327199901010021</t>
  </si>
  <si>
    <t xml:space="preserve">天津商业大学 </t>
  </si>
  <si>
    <t>马博丽</t>
  </si>
  <si>
    <t>522427200001202029</t>
  </si>
  <si>
    <t>贵阳学院</t>
  </si>
  <si>
    <t>陈橙</t>
  </si>
  <si>
    <t>522132199901214948</t>
  </si>
  <si>
    <t>—</t>
  </si>
  <si>
    <t>2023年7月毕业。法考成绩客观191主观121，已和考生反馈政审需要证书。</t>
  </si>
  <si>
    <t>杨云</t>
  </si>
  <si>
    <t>诉讼法学/法学</t>
  </si>
  <si>
    <t>2023.07研究生毕业</t>
  </si>
  <si>
    <t>龙小行</t>
  </si>
  <si>
    <t>522728199807135723</t>
  </si>
  <si>
    <t>刘勇</t>
  </si>
  <si>
    <t>52242519920629423X</t>
  </si>
  <si>
    <t>广州大学</t>
  </si>
  <si>
    <t>王洪艳</t>
  </si>
  <si>
    <t>522325199904120426</t>
  </si>
  <si>
    <t>布衣族</t>
  </si>
  <si>
    <t>吴甜甜</t>
  </si>
  <si>
    <t>522527199610282562</t>
  </si>
  <si>
    <t>法考成绩客观177主观99，已和考生反馈政审需要证书。</t>
  </si>
  <si>
    <t>杨英鹏</t>
  </si>
  <si>
    <t>522324199212310011</t>
  </si>
  <si>
    <t>马娟</t>
  </si>
  <si>
    <t>520202199807067924</t>
  </si>
  <si>
    <t>山东财经大学</t>
  </si>
  <si>
    <t>2023.07法学研究生毕业</t>
  </si>
  <si>
    <t>谢璐</t>
  </si>
  <si>
    <t>52242519950403302X</t>
  </si>
  <si>
    <t>赵越</t>
  </si>
  <si>
    <t>511028199804230011</t>
  </si>
  <si>
    <t>中央司法警官学院</t>
  </si>
  <si>
    <t>覃信勇</t>
  </si>
  <si>
    <t>522226199805060035</t>
  </si>
  <si>
    <t>杨玉兰</t>
  </si>
  <si>
    <t>52260119990313002X</t>
  </si>
  <si>
    <t>青岛大学</t>
  </si>
  <si>
    <t>法考成绩客观217主观120，已和考生反馈政审需要证书。</t>
  </si>
  <si>
    <t>胡涛</t>
  </si>
  <si>
    <t>522324199809225215</t>
  </si>
  <si>
    <t>贵州大学科技学院</t>
  </si>
  <si>
    <t>罗倩雯</t>
  </si>
  <si>
    <t>522326199411100124</t>
  </si>
  <si>
    <t xml:space="preserve">贵州民族大学人文科技学院 </t>
  </si>
  <si>
    <t>陈路</t>
  </si>
  <si>
    <t>522226199801200037</t>
  </si>
  <si>
    <t>湖北民族大学</t>
  </si>
  <si>
    <t>陈菊</t>
  </si>
  <si>
    <t>522428199911135225</t>
  </si>
  <si>
    <t>潘禹燊</t>
  </si>
  <si>
    <t>522323199808112335</t>
  </si>
  <si>
    <t>肖凌睿</t>
  </si>
  <si>
    <t>520202199901200023</t>
  </si>
  <si>
    <t>刘丹</t>
  </si>
  <si>
    <t>522226199401230026</t>
  </si>
  <si>
    <t>西北政法大学</t>
  </si>
  <si>
    <t>张玉珊</t>
  </si>
  <si>
    <t>522422199509134285</t>
  </si>
  <si>
    <t>高级教师资格证</t>
  </si>
  <si>
    <t>自然地理学</t>
  </si>
  <si>
    <t>晴隆县第三中学</t>
  </si>
  <si>
    <t>任课老师</t>
  </si>
  <si>
    <t>地理学</t>
  </si>
  <si>
    <t>万番腾</t>
  </si>
  <si>
    <t>522124199611262423</t>
  </si>
  <si>
    <t>李静</t>
  </si>
  <si>
    <t>522301199604100027</t>
  </si>
  <si>
    <t>植物学</t>
  </si>
  <si>
    <t>生物学</t>
  </si>
  <si>
    <t>杨红琴</t>
  </si>
  <si>
    <t>522225199607168428</t>
  </si>
  <si>
    <t>王亚丽</t>
  </si>
  <si>
    <t>522127199611091547</t>
  </si>
  <si>
    <t>生态学</t>
  </si>
  <si>
    <r>
      <rPr>
        <sz val="9"/>
        <color rgb="FF333333"/>
        <rFont val="Arial"/>
        <charset val="134"/>
      </rPr>
      <t xml:space="preserve"> </t>
    </r>
    <r>
      <rPr>
        <sz val="9"/>
        <color rgb="FF333333"/>
        <rFont val="宋体"/>
        <charset val="134"/>
      </rPr>
      <t>生物学</t>
    </r>
  </si>
  <si>
    <t>张莲</t>
  </si>
  <si>
    <t>522321199505034023</t>
  </si>
  <si>
    <t>江西师范大学</t>
  </si>
  <si>
    <t>韦吉</t>
  </si>
  <si>
    <t>522328199610030061</t>
  </si>
  <si>
    <t>张重菊</t>
  </si>
  <si>
    <t>522322199710180560</t>
  </si>
  <si>
    <t>孟巧</t>
  </si>
  <si>
    <t>522323199711207522</t>
  </si>
  <si>
    <t>新疆农业大学</t>
  </si>
  <si>
    <t>罗贵梅</t>
  </si>
  <si>
    <t>52232619971020162X</t>
  </si>
  <si>
    <t>李飞霞</t>
  </si>
  <si>
    <t>522226199705044142</t>
  </si>
  <si>
    <t>王留英</t>
  </si>
  <si>
    <t>520202199502129047</t>
  </si>
  <si>
    <t>微生物学</t>
  </si>
  <si>
    <t>金晓慧</t>
  </si>
  <si>
    <t>52212619950117402X</t>
  </si>
  <si>
    <t>中国地质大学（武汉）</t>
  </si>
  <si>
    <t>王宪菊</t>
  </si>
  <si>
    <t>522130199708121640</t>
  </si>
  <si>
    <t>杨远发</t>
  </si>
  <si>
    <t>522322199711191819</t>
  </si>
  <si>
    <t>李素素</t>
  </si>
  <si>
    <t>522324199412050824</t>
  </si>
  <si>
    <t>田琴</t>
  </si>
  <si>
    <t>522228199703220862</t>
  </si>
  <si>
    <t>细胞生物学</t>
  </si>
  <si>
    <t>法律职业资格C证</t>
  </si>
  <si>
    <t>晴隆县应急综合保障中心</t>
  </si>
  <si>
    <t>法律职业资格A证</t>
  </si>
  <si>
    <t>刘胜贤</t>
  </si>
  <si>
    <t>522324199802245651</t>
  </si>
  <si>
    <t>浙江工业大学之江学院</t>
  </si>
  <si>
    <t>贵州民族大学人文科技学院 </t>
  </si>
  <si>
    <t>天津商业大学</t>
  </si>
  <si>
    <t xml:space="preserve">
徐雪</t>
  </si>
  <si>
    <t>贵州医科大学法学专业</t>
  </si>
  <si>
    <t xml:space="preserve">
覃信勇</t>
  </si>
  <si>
    <t xml:space="preserve">贵州民族大学 </t>
  </si>
  <si>
    <t>陈玉英</t>
  </si>
  <si>
    <t>522425199506250087</t>
  </si>
  <si>
    <t>廖访</t>
  </si>
  <si>
    <t>500384199710200385</t>
  </si>
  <si>
    <t>天津师范大学</t>
  </si>
  <si>
    <t>1998.07.28</t>
  </si>
  <si>
    <t xml:space="preserve">
谢璐</t>
  </si>
  <si>
    <t>马龙洋</t>
  </si>
  <si>
    <t>522425200108105437</t>
  </si>
  <si>
    <t>四川师范大学</t>
  </si>
  <si>
    <t>彭星</t>
  </si>
  <si>
    <t>522428199904060237</t>
  </si>
  <si>
    <t>四川警察学院</t>
  </si>
  <si>
    <t xml:space="preserve">青岛大学 </t>
  </si>
  <si>
    <t>陈贵梅</t>
  </si>
  <si>
    <t>522723200001081600</t>
  </si>
  <si>
    <t xml:space="preserve">武汉大学 </t>
  </si>
  <si>
    <t>安荣</t>
  </si>
  <si>
    <t>522425199910278719</t>
  </si>
  <si>
    <t>西北民族大学</t>
  </si>
  <si>
    <t>吴浪</t>
  </si>
  <si>
    <t>522423199901149437</t>
  </si>
  <si>
    <t>曾莉</t>
  </si>
  <si>
    <t>522321199612163429</t>
  </si>
  <si>
    <t>张冠国</t>
  </si>
  <si>
    <t>440421199711149319</t>
  </si>
  <si>
    <t>岭南师范学院</t>
  </si>
  <si>
    <t>郭加兰</t>
  </si>
  <si>
    <t>522426199404254729</t>
  </si>
  <si>
    <t>郑州大学</t>
  </si>
  <si>
    <t>岑佳丽</t>
  </si>
  <si>
    <t>522324200007233665</t>
  </si>
  <si>
    <t>南京财经大学红山学院</t>
  </si>
  <si>
    <t>基础数学</t>
  </si>
  <si>
    <t>贵州省晴隆民族中学</t>
  </si>
  <si>
    <t>姚廷兰</t>
  </si>
  <si>
    <t>522121199708217064</t>
  </si>
  <si>
    <t>曹沙沙</t>
  </si>
  <si>
    <t>522122199611130428</t>
  </si>
  <si>
    <t>重庆邮电大学</t>
  </si>
  <si>
    <t>龙娟</t>
  </si>
  <si>
    <t>522321199608274927</t>
  </si>
  <si>
    <t>中国语言文学</t>
  </si>
  <si>
    <t>陈应红</t>
  </si>
  <si>
    <t>522731199608237629</t>
  </si>
  <si>
    <t xml:space="preserve"> 贵州民族大学</t>
  </si>
  <si>
    <t>附件2</t>
  </si>
  <si>
    <t>第十一届贵州人才博览会晴隆县2023年公开引进高层次人才和急需紧缺人才报名初审合格人员名单</t>
  </si>
  <si>
    <t>助理农
艺师</t>
  </si>
  <si>
    <t>贵州大学 </t>
  </si>
  <si>
    <t>影像科</t>
  </si>
  <si>
    <t>王涛</t>
  </si>
  <si>
    <t>应用数学
（密码学）</t>
  </si>
  <si>
    <t>晴隆县不动产登记事务中心</t>
  </si>
  <si>
    <t>檀稳</t>
  </si>
  <si>
    <t>邓藏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</si>
</sst>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indexed="8"/>
      <name val="宋体"/>
      <charset val="134"/>
    </font>
    <font>
      <sz val="8"/>
      <color indexed="63"/>
      <name val="宋体"/>
      <charset val="134"/>
    </font>
    <font>
      <sz val="8"/>
      <color rgb="FF000000"/>
      <name val="宋体"/>
      <charset val="134"/>
    </font>
    <font>
      <sz val="8"/>
      <color rgb="FFFF0000"/>
      <name val="宋体"/>
      <charset val="134"/>
    </font>
    <font>
      <sz val="9"/>
      <color theme="1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333333"/>
      <name val="微软雅黑"/>
      <charset val="134"/>
    </font>
    <font>
      <sz val="10"/>
      <color rgb="FFFF0000"/>
      <name val="宋体"/>
      <charset val="134"/>
    </font>
    <font>
      <sz val="9"/>
      <color rgb="FF333333"/>
      <name val="宋体"/>
      <charset val="134"/>
    </font>
    <font>
      <sz val="9"/>
      <color rgb="FF333333"/>
      <name val="Arial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7" applyNumberFormat="0" applyAlignment="0" applyProtection="0">
      <alignment vertical="center"/>
    </xf>
    <xf numFmtId="0" fontId="37" fillId="12" borderId="3" applyNumberFormat="0" applyAlignment="0" applyProtection="0">
      <alignment vertical="center"/>
    </xf>
    <xf numFmtId="0" fontId="38" fillId="13" borderId="8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0" fillId="0" borderId="0" xfId="0" applyFont="1" applyBorder="1" applyAlignment="1">
      <alignment horizontal="justify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justify" vertical="center"/>
    </xf>
    <xf numFmtId="0" fontId="19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176" fontId="23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justify" vertical="center"/>
    </xf>
    <xf numFmtId="0" fontId="21" fillId="2" borderId="0" xfId="0" applyFont="1" applyFill="1" applyBorder="1" applyAlignment="1">
      <alignment horizontal="justify" vertical="center"/>
    </xf>
    <xf numFmtId="0" fontId="12" fillId="2" borderId="0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 quotePrefix="1">
      <alignment horizontal="center" vertical="center"/>
    </xf>
    <xf numFmtId="0" fontId="12" fillId="2" borderId="1" xfId="0" applyFont="1" applyFill="1" applyBorder="1" applyAlignment="1" quotePrefix="1">
      <alignment horizontal="center" vertical="center"/>
    </xf>
    <xf numFmtId="0" fontId="12" fillId="0" borderId="1" xfId="0" applyFont="1" applyBorder="1" applyAlignment="1" quotePrefix="1">
      <alignment horizontal="center" vertical="center"/>
    </xf>
    <xf numFmtId="0" fontId="16" fillId="0" borderId="1" xfId="0" applyFont="1" applyBorder="1" applyAlignment="1" quotePrefix="1">
      <alignment horizontal="center" vertical="center" wrapText="1"/>
    </xf>
    <xf numFmtId="0" fontId="12" fillId="0" borderId="1" xfId="0" applyFont="1" applyBorder="1" applyAlignment="1" quotePrefix="1">
      <alignment horizontal="center" vertical="center" wrapText="1"/>
    </xf>
    <xf numFmtId="1" fontId="17" fillId="0" borderId="1" xfId="0" applyNumberFormat="1" applyFont="1" applyFill="1" applyBorder="1" applyAlignment="1" quotePrefix="1">
      <alignment horizontal="center" vertical="center" wrapText="1"/>
    </xf>
    <xf numFmtId="0" fontId="18" fillId="0" borderId="0" xfId="0" applyFont="1" applyAlignment="1" quotePrefix="1">
      <alignment horizontal="center" vertical="center"/>
    </xf>
    <xf numFmtId="0" fontId="12" fillId="2" borderId="1" xfId="0" applyFont="1" applyFill="1" applyBorder="1" applyAlignment="1" quotePrefix="1">
      <alignment horizontal="center" vertical="center" wrapText="1"/>
    </xf>
    <xf numFmtId="0" fontId="23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4"/>
  <sheetViews>
    <sheetView topLeftCell="A207" workbookViewId="0">
      <selection activeCell="B212" sqref="B212:N212"/>
    </sheetView>
  </sheetViews>
  <sheetFormatPr defaultColWidth="9" defaultRowHeight="13.5"/>
  <cols>
    <col min="1" max="1" width="4" customWidth="1"/>
    <col min="2" max="2" width="8.125" customWidth="1"/>
    <col min="3" max="3" width="19.25" customWidth="1"/>
    <col min="4" max="4" width="5" customWidth="1"/>
    <col min="5" max="5" width="5.75" customWidth="1"/>
    <col min="6" max="6" width="9.625" customWidth="1"/>
    <col min="7" max="7" width="7.875" customWidth="1"/>
    <col min="8" max="8" width="9.125" customWidth="1"/>
    <col min="9" max="9" width="13.5" customWidth="1"/>
    <col min="10" max="10" width="18.875" customWidth="1"/>
    <col min="11" max="11" width="17.625" customWidth="1"/>
    <col min="12" max="12" width="11" customWidth="1"/>
    <col min="13" max="13" width="24" customWidth="1"/>
    <col min="14" max="14" width="22.875" customWidth="1"/>
    <col min="15" max="15" width="12.625" customWidth="1"/>
  </cols>
  <sheetData>
    <row r="1" ht="42" customHeight="1" spans="1: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ht="35" customHeight="1" spans="1:15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46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  <c r="O2" s="31" t="s">
        <v>15</v>
      </c>
    </row>
    <row r="3" ht="25" customHeight="1" spans="1:18">
      <c r="A3" s="31">
        <v>1</v>
      </c>
      <c r="B3" s="32" t="s">
        <v>16</v>
      </c>
      <c r="C3" s="84" t="s">
        <v>17</v>
      </c>
      <c r="D3" s="32" t="s">
        <v>18</v>
      </c>
      <c r="E3" s="32" t="s">
        <v>19</v>
      </c>
      <c r="F3" s="33" t="s">
        <v>20</v>
      </c>
      <c r="G3" s="32" t="s">
        <v>21</v>
      </c>
      <c r="H3" s="31" t="s">
        <v>22</v>
      </c>
      <c r="I3" s="32" t="s">
        <v>23</v>
      </c>
      <c r="J3" s="32" t="s">
        <v>24</v>
      </c>
      <c r="K3" s="58" t="s">
        <v>25</v>
      </c>
      <c r="L3" s="32">
        <v>18788765716</v>
      </c>
      <c r="M3" s="32" t="s">
        <v>26</v>
      </c>
      <c r="N3" s="32" t="s">
        <v>27</v>
      </c>
      <c r="O3" s="32"/>
      <c r="P3" s="59" t="s">
        <v>25</v>
      </c>
      <c r="Q3">
        <f ca="1">DATEDIF(TEXT(MID(C3,7,8),"#-00-00"),TODAY(),"Y")</f>
        <v>26</v>
      </c>
      <c r="R3" t="str">
        <f>IF(LEN(C3)=0,"空",IF(LEN(C3)=15,"旧号",IF(LEN(C3)&lt;&gt;18,"位数不对",IF(CHOOSE(MOD(MID(C3,1,1)*7+MID(C3,2,1)*9+MID(C3,3,1)*10+MID(C3,4,1)*5+MID(C3,5,1)*8+MID(C3,6,1)*4+MID(C3,7,1)*2+MID(C3,8,1)*1+MID(C3,9,1)*6+MID(C3,10,1)*3+MID(C3,11,1)*7+MID(C3,12,1)*9+MID(C3,13,1)*10+MID(C3,14,1)*5+MID(C3,15,1)*8+MID(C3,16,1)*4+MID(C3,17,1)*2,11)+1,1,0,"X",9,8,7,6,5,4,3,2)=IF(ISNUMBER(RIGHT(C3,1)*1),RIGHT(C3,1)*1,"X"),"合规","不合规"))))</f>
        <v>合规</v>
      </c>
    </row>
    <row r="4" ht="25" customHeight="1" spans="1:18">
      <c r="A4" s="31">
        <v>2</v>
      </c>
      <c r="B4" s="32" t="s">
        <v>28</v>
      </c>
      <c r="C4" s="84" t="s">
        <v>29</v>
      </c>
      <c r="D4" s="32" t="s">
        <v>30</v>
      </c>
      <c r="E4" s="32" t="s">
        <v>19</v>
      </c>
      <c r="F4" s="32">
        <v>1996.04</v>
      </c>
      <c r="G4" s="32" t="s">
        <v>21</v>
      </c>
      <c r="H4" s="31" t="s">
        <v>22</v>
      </c>
      <c r="I4" s="32" t="s">
        <v>23</v>
      </c>
      <c r="J4" s="32" t="s">
        <v>31</v>
      </c>
      <c r="K4" s="58" t="s">
        <v>32</v>
      </c>
      <c r="L4" s="32">
        <v>18385191767</v>
      </c>
      <c r="M4" s="32" t="s">
        <v>26</v>
      </c>
      <c r="N4" s="32" t="s">
        <v>27</v>
      </c>
      <c r="O4" s="32" t="s">
        <v>33</v>
      </c>
      <c r="P4" s="59" t="s">
        <v>25</v>
      </c>
      <c r="Q4">
        <f ca="1" t="shared" ref="Q4:Q35" si="0">DATEDIF(TEXT(MID(C4,7,8),"#-00-00"),TODAY(),"Y")</f>
        <v>27</v>
      </c>
      <c r="R4" t="str">
        <f t="shared" ref="R4:R67" si="1">IF(LEN(C4)=0,"空",IF(LEN(C4)=15,"旧号",IF(LEN(C4)&lt;&gt;18,"位数不对",IF(CHOOSE(MOD(MID(C4,1,1)*7+MID(C4,2,1)*9+MID(C4,3,1)*10+MID(C4,4,1)*5+MID(C4,5,1)*8+MID(C4,6,1)*4+MID(C4,7,1)*2+MID(C4,8,1)*1+MID(C4,9,1)*6+MID(C4,10,1)*3+MID(C4,11,1)*7+MID(C4,12,1)*9+MID(C4,13,1)*10+MID(C4,14,1)*5+MID(C4,15,1)*8+MID(C4,16,1)*4+MID(C4,17,1)*2,11)+1,1,0,"X",9,8,7,6,5,4,3,2)=IF(ISNUMBER(RIGHT(C4,1)*1),RIGHT(C4,1)*1,"X"),"合规","不合规"))))</f>
        <v>合规</v>
      </c>
    </row>
    <row r="5" ht="25" customHeight="1" spans="1:18">
      <c r="A5" s="31">
        <v>3</v>
      </c>
      <c r="B5" s="32" t="s">
        <v>34</v>
      </c>
      <c r="C5" s="84" t="s">
        <v>35</v>
      </c>
      <c r="D5" s="32" t="s">
        <v>30</v>
      </c>
      <c r="E5" s="32" t="s">
        <v>19</v>
      </c>
      <c r="F5" s="32">
        <v>1996.06</v>
      </c>
      <c r="G5" s="32" t="s">
        <v>21</v>
      </c>
      <c r="H5" s="31" t="s">
        <v>22</v>
      </c>
      <c r="I5" s="32" t="s">
        <v>23</v>
      </c>
      <c r="J5" s="32" t="s">
        <v>36</v>
      </c>
      <c r="K5" s="58" t="s">
        <v>37</v>
      </c>
      <c r="L5" s="32">
        <v>18300912209</v>
      </c>
      <c r="M5" s="32" t="s">
        <v>26</v>
      </c>
      <c r="N5" s="32" t="s">
        <v>27</v>
      </c>
      <c r="O5" s="32" t="s">
        <v>33</v>
      </c>
      <c r="P5" s="59" t="s">
        <v>38</v>
      </c>
      <c r="Q5">
        <f ca="1" t="shared" si="0"/>
        <v>27</v>
      </c>
      <c r="R5" t="str">
        <f t="shared" si="1"/>
        <v>合规</v>
      </c>
    </row>
    <row r="6" ht="25" customHeight="1" spans="1:18">
      <c r="A6" s="31">
        <v>4</v>
      </c>
      <c r="B6" s="32" t="s">
        <v>39</v>
      </c>
      <c r="C6" s="84" t="s">
        <v>40</v>
      </c>
      <c r="D6" s="32" t="s">
        <v>18</v>
      </c>
      <c r="E6" s="32" t="s">
        <v>19</v>
      </c>
      <c r="F6" s="32">
        <v>1998.03</v>
      </c>
      <c r="G6" s="32" t="s">
        <v>21</v>
      </c>
      <c r="H6" s="31" t="s">
        <v>22</v>
      </c>
      <c r="I6" s="32" t="s">
        <v>23</v>
      </c>
      <c r="J6" s="32" t="s">
        <v>41</v>
      </c>
      <c r="K6" s="58" t="s">
        <v>42</v>
      </c>
      <c r="L6" s="32">
        <v>18224977158</v>
      </c>
      <c r="M6" s="32" t="s">
        <v>26</v>
      </c>
      <c r="N6" s="32" t="s">
        <v>43</v>
      </c>
      <c r="O6" s="32" t="s">
        <v>33</v>
      </c>
      <c r="P6" s="60" t="s">
        <v>44</v>
      </c>
      <c r="Q6">
        <f ca="1" t="shared" si="0"/>
        <v>25</v>
      </c>
      <c r="R6" t="str">
        <f t="shared" si="1"/>
        <v>合规</v>
      </c>
    </row>
    <row r="7" ht="25" customHeight="1" spans="1:18">
      <c r="A7" s="31">
        <v>5</v>
      </c>
      <c r="B7" s="32" t="s">
        <v>45</v>
      </c>
      <c r="C7" s="84" t="s">
        <v>46</v>
      </c>
      <c r="D7" s="32" t="s">
        <v>30</v>
      </c>
      <c r="E7" s="32" t="s">
        <v>19</v>
      </c>
      <c r="F7" s="32">
        <v>1995.12</v>
      </c>
      <c r="G7" s="32" t="s">
        <v>21</v>
      </c>
      <c r="H7" s="31" t="s">
        <v>22</v>
      </c>
      <c r="I7" s="32" t="s">
        <v>23</v>
      </c>
      <c r="J7" s="32" t="s">
        <v>41</v>
      </c>
      <c r="K7" s="58" t="s">
        <v>38</v>
      </c>
      <c r="L7" s="32">
        <v>17880933563</v>
      </c>
      <c r="M7" s="32" t="s">
        <v>26</v>
      </c>
      <c r="N7" s="32" t="s">
        <v>43</v>
      </c>
      <c r="O7" s="32" t="s">
        <v>33</v>
      </c>
      <c r="P7" s="61" t="s">
        <v>38</v>
      </c>
      <c r="Q7">
        <f ca="1" t="shared" si="0"/>
        <v>27</v>
      </c>
      <c r="R7" t="str">
        <f t="shared" si="1"/>
        <v>合规</v>
      </c>
    </row>
    <row r="8" ht="25" customHeight="1" spans="1:18">
      <c r="A8" s="31">
        <v>6</v>
      </c>
      <c r="B8" s="32" t="s">
        <v>47</v>
      </c>
      <c r="C8" s="84" t="s">
        <v>48</v>
      </c>
      <c r="D8" s="32" t="s">
        <v>18</v>
      </c>
      <c r="E8" s="32" t="s">
        <v>19</v>
      </c>
      <c r="F8" s="32">
        <v>1998.12</v>
      </c>
      <c r="G8" s="32" t="s">
        <v>21</v>
      </c>
      <c r="H8" s="31" t="s">
        <v>22</v>
      </c>
      <c r="I8" s="32" t="s">
        <v>23</v>
      </c>
      <c r="J8" s="32" t="s">
        <v>49</v>
      </c>
      <c r="K8" s="62" t="s">
        <v>32</v>
      </c>
      <c r="L8" s="32">
        <v>13984419313</v>
      </c>
      <c r="M8" s="32" t="s">
        <v>26</v>
      </c>
      <c r="N8" s="32" t="s">
        <v>43</v>
      </c>
      <c r="O8" s="32" t="s">
        <v>33</v>
      </c>
      <c r="P8" s="59" t="s">
        <v>25</v>
      </c>
      <c r="Q8">
        <f ca="1" t="shared" si="0"/>
        <v>24</v>
      </c>
      <c r="R8" t="str">
        <f t="shared" si="1"/>
        <v>合规</v>
      </c>
    </row>
    <row r="9" ht="25" customHeight="1" spans="1:18">
      <c r="A9" s="31">
        <v>7</v>
      </c>
      <c r="B9" s="32" t="s">
        <v>50</v>
      </c>
      <c r="C9" s="84" t="s">
        <v>51</v>
      </c>
      <c r="D9" s="32" t="s">
        <v>30</v>
      </c>
      <c r="E9" s="32" t="s">
        <v>19</v>
      </c>
      <c r="F9" s="32">
        <v>1997.09</v>
      </c>
      <c r="G9" s="32" t="s">
        <v>21</v>
      </c>
      <c r="H9" s="31" t="s">
        <v>22</v>
      </c>
      <c r="I9" s="32" t="s">
        <v>23</v>
      </c>
      <c r="J9" s="32" t="s">
        <v>52</v>
      </c>
      <c r="K9" s="62" t="s">
        <v>25</v>
      </c>
      <c r="L9" s="32">
        <v>18870143050</v>
      </c>
      <c r="M9" s="32" t="s">
        <v>26</v>
      </c>
      <c r="N9" s="32" t="s">
        <v>43</v>
      </c>
      <c r="O9" s="32" t="s">
        <v>33</v>
      </c>
      <c r="P9" s="63" t="s">
        <v>25</v>
      </c>
      <c r="Q9">
        <f ca="1" t="shared" si="0"/>
        <v>25</v>
      </c>
      <c r="R9" t="str">
        <f t="shared" si="1"/>
        <v>合规</v>
      </c>
    </row>
    <row r="10" ht="25" customHeight="1" spans="1:18">
      <c r="A10" s="31">
        <v>8</v>
      </c>
      <c r="B10" s="32" t="s">
        <v>53</v>
      </c>
      <c r="C10" s="84" t="s">
        <v>54</v>
      </c>
      <c r="D10" s="32" t="s">
        <v>18</v>
      </c>
      <c r="E10" s="32" t="s">
        <v>19</v>
      </c>
      <c r="F10" s="32">
        <v>1998.08</v>
      </c>
      <c r="G10" s="32" t="s">
        <v>21</v>
      </c>
      <c r="H10" s="31" t="s">
        <v>22</v>
      </c>
      <c r="I10" s="32" t="s">
        <v>23</v>
      </c>
      <c r="J10" s="32" t="s">
        <v>24</v>
      </c>
      <c r="K10" s="62" t="s">
        <v>25</v>
      </c>
      <c r="L10" s="32">
        <v>15348611868</v>
      </c>
      <c r="M10" s="32" t="s">
        <v>26</v>
      </c>
      <c r="N10" s="32" t="s">
        <v>27</v>
      </c>
      <c r="O10" s="32" t="s">
        <v>33</v>
      </c>
      <c r="P10" s="63" t="s">
        <v>25</v>
      </c>
      <c r="Q10">
        <f ca="1" t="shared" si="0"/>
        <v>24</v>
      </c>
      <c r="R10" t="str">
        <f t="shared" si="1"/>
        <v>合规</v>
      </c>
    </row>
    <row r="11" ht="25" customHeight="1" spans="1:18">
      <c r="A11" s="31">
        <v>9</v>
      </c>
      <c r="B11" s="32" t="s">
        <v>55</v>
      </c>
      <c r="C11" s="84" t="s">
        <v>56</v>
      </c>
      <c r="D11" s="32" t="s">
        <v>30</v>
      </c>
      <c r="E11" s="32" t="s">
        <v>57</v>
      </c>
      <c r="F11" s="32">
        <v>1998.12</v>
      </c>
      <c r="G11" s="32" t="s">
        <v>21</v>
      </c>
      <c r="H11" s="31" t="s">
        <v>22</v>
      </c>
      <c r="I11" s="32" t="s">
        <v>23</v>
      </c>
      <c r="J11" s="32" t="s">
        <v>58</v>
      </c>
      <c r="K11" s="62" t="s">
        <v>59</v>
      </c>
      <c r="L11" s="32">
        <v>15117663238</v>
      </c>
      <c r="M11" s="32" t="s">
        <v>26</v>
      </c>
      <c r="N11" s="32" t="s">
        <v>43</v>
      </c>
      <c r="O11" s="32" t="s">
        <v>33</v>
      </c>
      <c r="P11" s="64" t="s">
        <v>60</v>
      </c>
      <c r="Q11">
        <f ca="1" t="shared" si="0"/>
        <v>24</v>
      </c>
      <c r="R11" t="str">
        <f t="shared" si="1"/>
        <v>合规</v>
      </c>
    </row>
    <row r="12" ht="25" customHeight="1" spans="1:18">
      <c r="A12" s="31">
        <v>10</v>
      </c>
      <c r="B12" s="32" t="s">
        <v>61</v>
      </c>
      <c r="C12" s="32" t="s">
        <v>62</v>
      </c>
      <c r="D12" s="32" t="s">
        <v>18</v>
      </c>
      <c r="E12" s="32" t="s">
        <v>19</v>
      </c>
      <c r="F12" s="32">
        <v>1992.07</v>
      </c>
      <c r="G12" s="32" t="s">
        <v>21</v>
      </c>
      <c r="H12" s="31" t="s">
        <v>22</v>
      </c>
      <c r="I12" s="32" t="s">
        <v>23</v>
      </c>
      <c r="J12" s="32" t="s">
        <v>63</v>
      </c>
      <c r="K12" s="58" t="s">
        <v>64</v>
      </c>
      <c r="L12" s="32">
        <v>15185223841</v>
      </c>
      <c r="M12" s="32" t="s">
        <v>26</v>
      </c>
      <c r="N12" s="32" t="s">
        <v>43</v>
      </c>
      <c r="O12" s="32"/>
      <c r="P12" s="60" t="s">
        <v>65</v>
      </c>
      <c r="Q12">
        <f ca="1" t="shared" si="0"/>
        <v>30</v>
      </c>
      <c r="R12" t="str">
        <f t="shared" si="1"/>
        <v>合规</v>
      </c>
    </row>
    <row r="13" ht="25" customHeight="1" spans="1:18">
      <c r="A13" s="31">
        <v>11</v>
      </c>
      <c r="B13" s="32" t="s">
        <v>66</v>
      </c>
      <c r="C13" s="84" t="s">
        <v>67</v>
      </c>
      <c r="D13" s="32" t="s">
        <v>18</v>
      </c>
      <c r="E13" s="32" t="s">
        <v>68</v>
      </c>
      <c r="F13" s="32">
        <v>1995.08</v>
      </c>
      <c r="G13" s="32" t="s">
        <v>21</v>
      </c>
      <c r="H13" s="31" t="s">
        <v>22</v>
      </c>
      <c r="I13" s="32" t="s">
        <v>23</v>
      </c>
      <c r="J13" s="32" t="s">
        <v>41</v>
      </c>
      <c r="K13" s="62" t="s">
        <v>69</v>
      </c>
      <c r="L13" s="32">
        <v>18208504206</v>
      </c>
      <c r="M13" s="32" t="s">
        <v>26</v>
      </c>
      <c r="N13" s="32" t="s">
        <v>27</v>
      </c>
      <c r="O13" s="32"/>
      <c r="P13" s="60" t="s">
        <v>70</v>
      </c>
      <c r="Q13">
        <f ca="1" t="shared" si="0"/>
        <v>27</v>
      </c>
      <c r="R13" t="str">
        <f t="shared" si="1"/>
        <v>合规</v>
      </c>
    </row>
    <row r="14" ht="25" customHeight="1" spans="1:18">
      <c r="A14" s="31">
        <v>12</v>
      </c>
      <c r="B14" s="32" t="s">
        <v>71</v>
      </c>
      <c r="C14" s="84" t="s">
        <v>72</v>
      </c>
      <c r="D14" s="32" t="s">
        <v>30</v>
      </c>
      <c r="E14" s="32" t="s">
        <v>19</v>
      </c>
      <c r="F14" s="32">
        <v>1996.11</v>
      </c>
      <c r="G14" s="32" t="s">
        <v>21</v>
      </c>
      <c r="H14" s="31" t="s">
        <v>22</v>
      </c>
      <c r="I14" s="32" t="s">
        <v>23</v>
      </c>
      <c r="J14" s="32" t="s">
        <v>41</v>
      </c>
      <c r="K14" s="58" t="s">
        <v>42</v>
      </c>
      <c r="L14" s="32">
        <v>18070593123</v>
      </c>
      <c r="M14" s="32" t="s">
        <v>26</v>
      </c>
      <c r="N14" s="32" t="s">
        <v>27</v>
      </c>
      <c r="O14" s="32" t="s">
        <v>33</v>
      </c>
      <c r="P14" s="60" t="s">
        <v>44</v>
      </c>
      <c r="Q14">
        <f ca="1" t="shared" si="0"/>
        <v>26</v>
      </c>
      <c r="R14" t="str">
        <f t="shared" si="1"/>
        <v>合规</v>
      </c>
    </row>
    <row r="15" ht="25" customHeight="1" spans="1:18">
      <c r="A15" s="31">
        <v>13</v>
      </c>
      <c r="B15" s="32" t="s">
        <v>73</v>
      </c>
      <c r="C15" s="84" t="s">
        <v>74</v>
      </c>
      <c r="D15" s="32" t="s">
        <v>18</v>
      </c>
      <c r="E15" s="32" t="s">
        <v>19</v>
      </c>
      <c r="F15" s="32">
        <v>1995.07</v>
      </c>
      <c r="G15" s="32" t="s">
        <v>21</v>
      </c>
      <c r="H15" s="31" t="s">
        <v>22</v>
      </c>
      <c r="I15" s="32" t="s">
        <v>23</v>
      </c>
      <c r="J15" s="32" t="s">
        <v>41</v>
      </c>
      <c r="K15" s="62" t="s">
        <v>42</v>
      </c>
      <c r="L15" s="32">
        <v>17703945076</v>
      </c>
      <c r="M15" s="32" t="s">
        <v>26</v>
      </c>
      <c r="N15" s="32" t="s">
        <v>43</v>
      </c>
      <c r="O15" s="32" t="s">
        <v>33</v>
      </c>
      <c r="P15" s="60" t="s">
        <v>44</v>
      </c>
      <c r="Q15">
        <f ca="1" t="shared" si="0"/>
        <v>27</v>
      </c>
      <c r="R15" t="str">
        <f t="shared" si="1"/>
        <v>合规</v>
      </c>
    </row>
    <row r="16" ht="25" customHeight="1" spans="1:18">
      <c r="A16" s="31">
        <v>14</v>
      </c>
      <c r="B16" s="32" t="s">
        <v>75</v>
      </c>
      <c r="C16" s="84" t="s">
        <v>76</v>
      </c>
      <c r="D16" s="32" t="s">
        <v>18</v>
      </c>
      <c r="E16" s="34" t="s">
        <v>68</v>
      </c>
      <c r="F16" s="32">
        <v>1997.04</v>
      </c>
      <c r="G16" s="32" t="s">
        <v>21</v>
      </c>
      <c r="H16" s="31" t="s">
        <v>22</v>
      </c>
      <c r="I16" s="32" t="s">
        <v>23</v>
      </c>
      <c r="J16" s="32" t="s">
        <v>41</v>
      </c>
      <c r="K16" s="62" t="s">
        <v>44</v>
      </c>
      <c r="L16" s="32">
        <v>15597732709</v>
      </c>
      <c r="M16" s="32" t="s">
        <v>26</v>
      </c>
      <c r="N16" s="32" t="s">
        <v>27</v>
      </c>
      <c r="O16" s="32" t="s">
        <v>33</v>
      </c>
      <c r="P16" s="60" t="s">
        <v>44</v>
      </c>
      <c r="Q16">
        <f ca="1" t="shared" si="0"/>
        <v>26</v>
      </c>
      <c r="R16" t="str">
        <f t="shared" si="1"/>
        <v>合规</v>
      </c>
    </row>
    <row r="17" ht="25" customHeight="1" spans="1:18">
      <c r="A17" s="31">
        <v>15</v>
      </c>
      <c r="B17" s="32" t="s">
        <v>77</v>
      </c>
      <c r="C17" s="84" t="s">
        <v>78</v>
      </c>
      <c r="D17" s="32" t="s">
        <v>30</v>
      </c>
      <c r="E17" s="32" t="s">
        <v>19</v>
      </c>
      <c r="F17" s="32">
        <v>1995.11</v>
      </c>
      <c r="G17" s="32" t="s">
        <v>21</v>
      </c>
      <c r="H17" s="31" t="s">
        <v>22</v>
      </c>
      <c r="I17" s="32" t="s">
        <v>79</v>
      </c>
      <c r="J17" s="32" t="s">
        <v>49</v>
      </c>
      <c r="K17" s="62" t="s">
        <v>80</v>
      </c>
      <c r="L17" s="32">
        <v>18685351103</v>
      </c>
      <c r="M17" s="32" t="s">
        <v>26</v>
      </c>
      <c r="N17" s="32" t="s">
        <v>43</v>
      </c>
      <c r="O17" s="32"/>
      <c r="P17" s="60" t="s">
        <v>44</v>
      </c>
      <c r="Q17">
        <f ca="1" t="shared" si="0"/>
        <v>27</v>
      </c>
      <c r="R17" t="str">
        <f t="shared" si="1"/>
        <v>合规</v>
      </c>
    </row>
    <row r="18" ht="25" customHeight="1" spans="1:18">
      <c r="A18" s="31">
        <v>16</v>
      </c>
      <c r="B18" s="32" t="s">
        <v>81</v>
      </c>
      <c r="C18" s="84" t="s">
        <v>82</v>
      </c>
      <c r="D18" s="32" t="s">
        <v>30</v>
      </c>
      <c r="E18" s="32" t="s">
        <v>19</v>
      </c>
      <c r="F18" s="32">
        <v>1994.04</v>
      </c>
      <c r="G18" s="32" t="s">
        <v>21</v>
      </c>
      <c r="H18" s="31" t="s">
        <v>22</v>
      </c>
      <c r="I18" s="32" t="s">
        <v>23</v>
      </c>
      <c r="J18" s="32" t="s">
        <v>41</v>
      </c>
      <c r="K18" s="62" t="s">
        <v>38</v>
      </c>
      <c r="L18" s="32">
        <v>15761683616</v>
      </c>
      <c r="M18" s="32" t="s">
        <v>26</v>
      </c>
      <c r="N18" s="32" t="s">
        <v>27</v>
      </c>
      <c r="O18" s="32"/>
      <c r="P18" s="63" t="s">
        <v>38</v>
      </c>
      <c r="Q18">
        <f ca="1" t="shared" si="0"/>
        <v>29</v>
      </c>
      <c r="R18" t="str">
        <f t="shared" si="1"/>
        <v>合规</v>
      </c>
    </row>
    <row r="19" ht="25" customHeight="1" spans="1:18">
      <c r="A19" s="31">
        <v>17</v>
      </c>
      <c r="B19" s="32" t="s">
        <v>83</v>
      </c>
      <c r="C19" s="84" t="s">
        <v>84</v>
      </c>
      <c r="D19" s="32" t="s">
        <v>18</v>
      </c>
      <c r="E19" s="32" t="s">
        <v>85</v>
      </c>
      <c r="F19" s="32">
        <v>1995.12</v>
      </c>
      <c r="G19" s="32" t="s">
        <v>21</v>
      </c>
      <c r="H19" s="31" t="s">
        <v>22</v>
      </c>
      <c r="I19" s="32" t="s">
        <v>23</v>
      </c>
      <c r="J19" s="32" t="s">
        <v>41</v>
      </c>
      <c r="K19" s="62" t="s">
        <v>44</v>
      </c>
      <c r="L19" s="32">
        <v>18286115797</v>
      </c>
      <c r="M19" s="32" t="s">
        <v>26</v>
      </c>
      <c r="N19" s="32" t="s">
        <v>43</v>
      </c>
      <c r="O19" s="32"/>
      <c r="P19" s="60" t="s">
        <v>44</v>
      </c>
      <c r="Q19">
        <f ca="1" t="shared" si="0"/>
        <v>27</v>
      </c>
      <c r="R19" t="str">
        <f t="shared" si="1"/>
        <v>合规</v>
      </c>
    </row>
    <row r="20" ht="25" customHeight="1" spans="1:18">
      <c r="A20" s="31">
        <v>18</v>
      </c>
      <c r="B20" s="32" t="s">
        <v>86</v>
      </c>
      <c r="C20" s="84" t="s">
        <v>87</v>
      </c>
      <c r="D20" s="32" t="s">
        <v>18</v>
      </c>
      <c r="E20" s="32" t="s">
        <v>19</v>
      </c>
      <c r="F20" s="32">
        <v>1998.07</v>
      </c>
      <c r="G20" s="32" t="s">
        <v>21</v>
      </c>
      <c r="H20" s="31" t="s">
        <v>22</v>
      </c>
      <c r="I20" s="32" t="s">
        <v>23</v>
      </c>
      <c r="J20" s="32" t="s">
        <v>36</v>
      </c>
      <c r="K20" s="62" t="s">
        <v>32</v>
      </c>
      <c r="L20" s="32">
        <v>18183905973</v>
      </c>
      <c r="M20" s="32" t="s">
        <v>26</v>
      </c>
      <c r="N20" s="32" t="s">
        <v>27</v>
      </c>
      <c r="O20" s="32" t="s">
        <v>33</v>
      </c>
      <c r="P20" s="59" t="s">
        <v>25</v>
      </c>
      <c r="Q20">
        <f ca="1" t="shared" si="0"/>
        <v>24</v>
      </c>
      <c r="R20" t="str">
        <f t="shared" si="1"/>
        <v>合规</v>
      </c>
    </row>
    <row r="21" ht="25" customHeight="1" spans="1:18">
      <c r="A21" s="31">
        <v>19</v>
      </c>
      <c r="B21" s="32" t="s">
        <v>88</v>
      </c>
      <c r="C21" s="84" t="s">
        <v>89</v>
      </c>
      <c r="D21" s="32" t="s">
        <v>18</v>
      </c>
      <c r="E21" s="32" t="s">
        <v>19</v>
      </c>
      <c r="F21" s="32">
        <v>1996.04</v>
      </c>
      <c r="G21" s="32" t="s">
        <v>21</v>
      </c>
      <c r="H21" s="31" t="s">
        <v>22</v>
      </c>
      <c r="I21" s="32" t="s">
        <v>23</v>
      </c>
      <c r="J21" s="32" t="s">
        <v>90</v>
      </c>
      <c r="K21" s="65" t="s">
        <v>91</v>
      </c>
      <c r="L21" s="32">
        <v>17385949986</v>
      </c>
      <c r="M21" s="32" t="s">
        <v>26</v>
      </c>
      <c r="N21" s="32" t="s">
        <v>27</v>
      </c>
      <c r="O21" s="32" t="s">
        <v>33</v>
      </c>
      <c r="P21" s="60" t="s">
        <v>44</v>
      </c>
      <c r="Q21">
        <f ca="1" t="shared" si="0"/>
        <v>27</v>
      </c>
      <c r="R21" t="str">
        <f t="shared" si="1"/>
        <v>合规</v>
      </c>
    </row>
    <row r="22" ht="25" customHeight="1" spans="1:18">
      <c r="A22" s="31">
        <v>20</v>
      </c>
      <c r="B22" s="32" t="s">
        <v>92</v>
      </c>
      <c r="C22" s="84" t="s">
        <v>93</v>
      </c>
      <c r="D22" s="32" t="s">
        <v>30</v>
      </c>
      <c r="E22" s="32" t="s">
        <v>19</v>
      </c>
      <c r="F22" s="32">
        <v>1995.03</v>
      </c>
      <c r="G22" s="32" t="s">
        <v>21</v>
      </c>
      <c r="H22" s="31" t="s">
        <v>22</v>
      </c>
      <c r="I22" s="32" t="s">
        <v>23</v>
      </c>
      <c r="J22" s="32" t="s">
        <v>94</v>
      </c>
      <c r="K22" s="62" t="s">
        <v>59</v>
      </c>
      <c r="L22" s="32">
        <v>15904039940</v>
      </c>
      <c r="M22" s="32" t="s">
        <v>26</v>
      </c>
      <c r="N22" s="32" t="s">
        <v>43</v>
      </c>
      <c r="O22" s="32" t="s">
        <v>33</v>
      </c>
      <c r="P22" s="63" t="s">
        <v>38</v>
      </c>
      <c r="Q22">
        <f ca="1" t="shared" si="0"/>
        <v>28</v>
      </c>
      <c r="R22" t="str">
        <f t="shared" si="1"/>
        <v>合规</v>
      </c>
    </row>
    <row r="23" ht="25" customHeight="1" spans="1:18">
      <c r="A23" s="31">
        <v>21</v>
      </c>
      <c r="B23" s="32" t="s">
        <v>95</v>
      </c>
      <c r="C23" s="84" t="s">
        <v>96</v>
      </c>
      <c r="D23" s="32" t="s">
        <v>18</v>
      </c>
      <c r="E23" s="32" t="s">
        <v>85</v>
      </c>
      <c r="F23" s="32">
        <v>1996.05</v>
      </c>
      <c r="G23" s="32" t="s">
        <v>21</v>
      </c>
      <c r="H23" s="31" t="s">
        <v>22</v>
      </c>
      <c r="I23" s="32" t="s">
        <v>23</v>
      </c>
      <c r="J23" s="32" t="s">
        <v>41</v>
      </c>
      <c r="K23" s="62" t="s">
        <v>44</v>
      </c>
      <c r="L23" s="32">
        <v>18785637190</v>
      </c>
      <c r="M23" s="32" t="s">
        <v>26</v>
      </c>
      <c r="N23" s="32" t="s">
        <v>43</v>
      </c>
      <c r="O23" s="32"/>
      <c r="P23" s="63" t="s">
        <v>44</v>
      </c>
      <c r="Q23">
        <f ca="1" t="shared" si="0"/>
        <v>26</v>
      </c>
      <c r="R23" t="str">
        <f t="shared" si="1"/>
        <v>合规</v>
      </c>
    </row>
    <row r="24" ht="25" customHeight="1" spans="1:18">
      <c r="A24" s="31">
        <v>22</v>
      </c>
      <c r="B24" s="32" t="s">
        <v>97</v>
      </c>
      <c r="C24" s="84" t="s">
        <v>98</v>
      </c>
      <c r="D24" s="32" t="s">
        <v>30</v>
      </c>
      <c r="E24" s="32" t="s">
        <v>99</v>
      </c>
      <c r="F24" s="32">
        <v>1995.12</v>
      </c>
      <c r="G24" s="32" t="s">
        <v>21</v>
      </c>
      <c r="H24" s="31" t="s">
        <v>22</v>
      </c>
      <c r="I24" s="32" t="s">
        <v>23</v>
      </c>
      <c r="J24" s="32" t="s">
        <v>100</v>
      </c>
      <c r="K24" s="62" t="s">
        <v>65</v>
      </c>
      <c r="L24" s="32">
        <v>15563592570</v>
      </c>
      <c r="M24" s="32" t="s">
        <v>26</v>
      </c>
      <c r="N24" s="32" t="s">
        <v>27</v>
      </c>
      <c r="O24" s="32" t="s">
        <v>33</v>
      </c>
      <c r="P24" s="63" t="s">
        <v>65</v>
      </c>
      <c r="Q24">
        <f ca="1" t="shared" si="0"/>
        <v>27</v>
      </c>
      <c r="R24" t="str">
        <f t="shared" si="1"/>
        <v>合规</v>
      </c>
    </row>
    <row r="25" ht="25" customHeight="1" spans="1:18">
      <c r="A25" s="31">
        <v>23</v>
      </c>
      <c r="B25" s="32" t="s">
        <v>101</v>
      </c>
      <c r="C25" s="84" t="s">
        <v>102</v>
      </c>
      <c r="D25" s="32" t="s">
        <v>18</v>
      </c>
      <c r="E25" s="32" t="s">
        <v>19</v>
      </c>
      <c r="F25" s="32">
        <v>1993.12</v>
      </c>
      <c r="G25" s="32" t="s">
        <v>21</v>
      </c>
      <c r="H25" s="31" t="s">
        <v>22</v>
      </c>
      <c r="I25" s="32" t="s">
        <v>23</v>
      </c>
      <c r="J25" s="32" t="s">
        <v>41</v>
      </c>
      <c r="K25" s="62" t="s">
        <v>70</v>
      </c>
      <c r="L25" s="32">
        <v>18786794552</v>
      </c>
      <c r="M25" s="32" t="s">
        <v>26</v>
      </c>
      <c r="N25" s="32" t="s">
        <v>43</v>
      </c>
      <c r="O25" s="32"/>
      <c r="P25" s="63" t="s">
        <v>70</v>
      </c>
      <c r="Q25">
        <f ca="1" t="shared" si="0"/>
        <v>29</v>
      </c>
      <c r="R25" t="str">
        <f t="shared" si="1"/>
        <v>合规</v>
      </c>
    </row>
    <row r="26" ht="25" customHeight="1" spans="1:18">
      <c r="A26" s="31">
        <v>24</v>
      </c>
      <c r="B26" s="32" t="s">
        <v>103</v>
      </c>
      <c r="C26" s="84" t="s">
        <v>104</v>
      </c>
      <c r="D26" s="32" t="s">
        <v>18</v>
      </c>
      <c r="E26" s="32" t="s">
        <v>19</v>
      </c>
      <c r="F26" s="32">
        <v>1995.12</v>
      </c>
      <c r="G26" s="32" t="s">
        <v>21</v>
      </c>
      <c r="H26" s="31" t="s">
        <v>22</v>
      </c>
      <c r="I26" s="32" t="s">
        <v>23</v>
      </c>
      <c r="J26" s="32" t="s">
        <v>49</v>
      </c>
      <c r="K26" s="62" t="s">
        <v>32</v>
      </c>
      <c r="L26" s="32">
        <v>15121384044</v>
      </c>
      <c r="M26" s="32" t="s">
        <v>26</v>
      </c>
      <c r="N26" s="32" t="s">
        <v>27</v>
      </c>
      <c r="O26" s="32"/>
      <c r="P26" s="59" t="s">
        <v>25</v>
      </c>
      <c r="Q26">
        <f ca="1" t="shared" si="0"/>
        <v>27</v>
      </c>
      <c r="R26" t="str">
        <f t="shared" si="1"/>
        <v>合规</v>
      </c>
    </row>
    <row r="27" ht="25" customHeight="1" spans="1:18">
      <c r="A27" s="31">
        <v>25</v>
      </c>
      <c r="B27" s="32" t="s">
        <v>105</v>
      </c>
      <c r="C27" s="84" t="s">
        <v>106</v>
      </c>
      <c r="D27" s="32" t="s">
        <v>18</v>
      </c>
      <c r="E27" s="32" t="s">
        <v>19</v>
      </c>
      <c r="F27" s="32">
        <v>1995.04</v>
      </c>
      <c r="G27" s="32" t="s">
        <v>21</v>
      </c>
      <c r="H27" s="31" t="s">
        <v>22</v>
      </c>
      <c r="I27" s="32" t="s">
        <v>23</v>
      </c>
      <c r="J27" s="32" t="s">
        <v>24</v>
      </c>
      <c r="K27" s="62" t="s">
        <v>44</v>
      </c>
      <c r="L27" s="32">
        <v>18786319101</v>
      </c>
      <c r="M27" s="32" t="s">
        <v>26</v>
      </c>
      <c r="N27" s="32" t="s">
        <v>27</v>
      </c>
      <c r="O27" s="32"/>
      <c r="P27" s="63" t="s">
        <v>44</v>
      </c>
      <c r="Q27">
        <f ca="1" t="shared" si="0"/>
        <v>28</v>
      </c>
      <c r="R27" t="str">
        <f t="shared" si="1"/>
        <v>合规</v>
      </c>
    </row>
    <row r="28" ht="25" customHeight="1" spans="1:18">
      <c r="A28" s="31">
        <v>26</v>
      </c>
      <c r="B28" s="32" t="s">
        <v>107</v>
      </c>
      <c r="C28" s="84" t="s">
        <v>108</v>
      </c>
      <c r="D28" s="32" t="s">
        <v>18</v>
      </c>
      <c r="E28" s="32" t="s">
        <v>19</v>
      </c>
      <c r="F28" s="32">
        <v>1995.04</v>
      </c>
      <c r="G28" s="32" t="s">
        <v>21</v>
      </c>
      <c r="H28" s="31" t="s">
        <v>22</v>
      </c>
      <c r="I28" s="32" t="s">
        <v>23</v>
      </c>
      <c r="J28" s="32" t="s">
        <v>41</v>
      </c>
      <c r="K28" s="62" t="s">
        <v>25</v>
      </c>
      <c r="L28" s="32">
        <v>18286164740</v>
      </c>
      <c r="M28" s="32" t="s">
        <v>26</v>
      </c>
      <c r="N28" s="32" t="s">
        <v>43</v>
      </c>
      <c r="O28" s="32" t="s">
        <v>33</v>
      </c>
      <c r="P28" s="63" t="s">
        <v>25</v>
      </c>
      <c r="Q28">
        <f ca="1" t="shared" si="0"/>
        <v>28</v>
      </c>
      <c r="R28" t="str">
        <f t="shared" si="1"/>
        <v>合规</v>
      </c>
    </row>
    <row r="29" ht="25" customHeight="1" spans="1:18">
      <c r="A29" s="31">
        <v>27</v>
      </c>
      <c r="B29" s="35" t="s">
        <v>109</v>
      </c>
      <c r="C29" s="85" t="s">
        <v>110</v>
      </c>
      <c r="D29" s="35" t="s">
        <v>18</v>
      </c>
      <c r="E29" s="35" t="s">
        <v>111</v>
      </c>
      <c r="F29" s="36">
        <v>1991.11</v>
      </c>
      <c r="G29" s="36" t="s">
        <v>21</v>
      </c>
      <c r="H29" s="35" t="s">
        <v>22</v>
      </c>
      <c r="I29" s="36" t="s">
        <v>23</v>
      </c>
      <c r="J29" s="35" t="s">
        <v>112</v>
      </c>
      <c r="K29" s="66" t="s">
        <v>113</v>
      </c>
      <c r="L29" s="35">
        <v>18508519052</v>
      </c>
      <c r="M29" s="35" t="s">
        <v>114</v>
      </c>
      <c r="N29" s="35" t="s">
        <v>115</v>
      </c>
      <c r="O29" s="35"/>
      <c r="P29" s="67" t="s">
        <v>116</v>
      </c>
      <c r="Q29">
        <f ca="1" t="shared" si="0"/>
        <v>32</v>
      </c>
      <c r="R29" t="str">
        <f t="shared" si="1"/>
        <v>合规</v>
      </c>
    </row>
    <row r="30" ht="25" customHeight="1" spans="1:18">
      <c r="A30" s="31">
        <v>28</v>
      </c>
      <c r="B30" s="35" t="s">
        <v>117</v>
      </c>
      <c r="C30" s="85" t="s">
        <v>118</v>
      </c>
      <c r="D30" s="35" t="s">
        <v>18</v>
      </c>
      <c r="E30" s="35" t="s">
        <v>85</v>
      </c>
      <c r="F30" s="36">
        <v>1998.07</v>
      </c>
      <c r="G30" s="36" t="s">
        <v>21</v>
      </c>
      <c r="H30" s="35" t="s">
        <v>22</v>
      </c>
      <c r="I30" s="36" t="s">
        <v>23</v>
      </c>
      <c r="J30" s="35" t="s">
        <v>41</v>
      </c>
      <c r="K30" s="66" t="s">
        <v>119</v>
      </c>
      <c r="L30" s="35">
        <v>15208560901</v>
      </c>
      <c r="M30" s="35" t="s">
        <v>114</v>
      </c>
      <c r="N30" s="35" t="s">
        <v>115</v>
      </c>
      <c r="O30" s="35"/>
      <c r="P30" s="67"/>
      <c r="Q30">
        <f ca="1" t="shared" si="0"/>
        <v>24</v>
      </c>
      <c r="R30" t="str">
        <f t="shared" si="1"/>
        <v>合规</v>
      </c>
    </row>
    <row r="31" ht="25" customHeight="1" spans="1:18">
      <c r="A31" s="31">
        <v>29</v>
      </c>
      <c r="B31" s="35" t="s">
        <v>120</v>
      </c>
      <c r="C31" s="85" t="s">
        <v>121</v>
      </c>
      <c r="D31" s="35" t="s">
        <v>18</v>
      </c>
      <c r="E31" s="35" t="s">
        <v>19</v>
      </c>
      <c r="F31" s="36">
        <v>1993.11</v>
      </c>
      <c r="G31" s="36" t="s">
        <v>21</v>
      </c>
      <c r="H31" s="35" t="s">
        <v>22</v>
      </c>
      <c r="I31" s="36" t="s">
        <v>23</v>
      </c>
      <c r="J31" s="35" t="s">
        <v>122</v>
      </c>
      <c r="K31" s="66" t="s">
        <v>119</v>
      </c>
      <c r="L31" s="35">
        <v>19800369897</v>
      </c>
      <c r="M31" s="35" t="s">
        <v>114</v>
      </c>
      <c r="N31" s="35" t="s">
        <v>115</v>
      </c>
      <c r="O31" s="35"/>
      <c r="P31" s="67" t="s">
        <v>116</v>
      </c>
      <c r="Q31">
        <f ca="1" t="shared" si="0"/>
        <v>29</v>
      </c>
      <c r="R31" t="str">
        <f t="shared" si="1"/>
        <v>合规</v>
      </c>
    </row>
    <row r="32" ht="25" customHeight="1" spans="1:18">
      <c r="A32" s="31">
        <v>30</v>
      </c>
      <c r="B32" s="35" t="s">
        <v>123</v>
      </c>
      <c r="C32" s="85" t="s">
        <v>124</v>
      </c>
      <c r="D32" s="35" t="s">
        <v>30</v>
      </c>
      <c r="E32" s="35" t="s">
        <v>125</v>
      </c>
      <c r="F32" s="36">
        <v>1996.11</v>
      </c>
      <c r="G32" s="36" t="s">
        <v>21</v>
      </c>
      <c r="H32" s="35" t="s">
        <v>22</v>
      </c>
      <c r="I32" s="36" t="s">
        <v>23</v>
      </c>
      <c r="J32" s="35" t="s">
        <v>126</v>
      </c>
      <c r="K32" s="66" t="s">
        <v>127</v>
      </c>
      <c r="L32" s="35">
        <v>15927210923</v>
      </c>
      <c r="M32" s="56" t="s">
        <v>128</v>
      </c>
      <c r="N32" s="35" t="s">
        <v>115</v>
      </c>
      <c r="O32" s="35"/>
      <c r="P32" s="67"/>
      <c r="Q32">
        <f ca="1" t="shared" si="0"/>
        <v>26</v>
      </c>
      <c r="R32" t="str">
        <f t="shared" si="1"/>
        <v>合规</v>
      </c>
    </row>
    <row r="33" ht="25" customHeight="1" spans="1:18">
      <c r="A33" s="31">
        <v>31</v>
      </c>
      <c r="B33" s="37" t="s">
        <v>129</v>
      </c>
      <c r="C33" s="38" t="s">
        <v>130</v>
      </c>
      <c r="D33" s="35" t="s">
        <v>18</v>
      </c>
      <c r="E33" s="35" t="s">
        <v>19</v>
      </c>
      <c r="F33" s="39" t="s">
        <v>131</v>
      </c>
      <c r="G33" s="36" t="s">
        <v>21</v>
      </c>
      <c r="H33" s="35" t="s">
        <v>22</v>
      </c>
      <c r="I33" s="36" t="s">
        <v>23</v>
      </c>
      <c r="J33" s="35" t="s">
        <v>41</v>
      </c>
      <c r="K33" s="66" t="s">
        <v>132</v>
      </c>
      <c r="L33" s="35">
        <v>15121503006</v>
      </c>
      <c r="M33" s="35" t="s">
        <v>133</v>
      </c>
      <c r="N33" s="35" t="s">
        <v>115</v>
      </c>
      <c r="O33" s="35" t="s">
        <v>134</v>
      </c>
      <c r="P33" s="67"/>
      <c r="Q33">
        <f ca="1" t="shared" si="0"/>
        <v>24</v>
      </c>
      <c r="R33" t="str">
        <f t="shared" si="1"/>
        <v>合规</v>
      </c>
    </row>
    <row r="34" ht="25" customHeight="1" spans="1:18">
      <c r="A34" s="31">
        <v>32</v>
      </c>
      <c r="B34" s="35" t="s">
        <v>135</v>
      </c>
      <c r="C34" s="38" t="s">
        <v>136</v>
      </c>
      <c r="D34" s="35" t="s">
        <v>30</v>
      </c>
      <c r="E34" s="35" t="s">
        <v>19</v>
      </c>
      <c r="F34" s="39" t="s">
        <v>137</v>
      </c>
      <c r="G34" s="36" t="s">
        <v>21</v>
      </c>
      <c r="H34" s="35" t="s">
        <v>22</v>
      </c>
      <c r="I34" s="36" t="s">
        <v>23</v>
      </c>
      <c r="J34" s="68" t="s">
        <v>138</v>
      </c>
      <c r="K34" s="66" t="s">
        <v>132</v>
      </c>
      <c r="L34" s="35">
        <v>18702438039</v>
      </c>
      <c r="M34" s="35" t="s">
        <v>133</v>
      </c>
      <c r="N34" s="35" t="s">
        <v>115</v>
      </c>
      <c r="O34" s="35"/>
      <c r="P34" s="67"/>
      <c r="Q34">
        <f ca="1" t="shared" si="0"/>
        <v>26</v>
      </c>
      <c r="R34" t="str">
        <f t="shared" si="1"/>
        <v>合规</v>
      </c>
    </row>
    <row r="35" ht="25" customHeight="1" spans="1:18">
      <c r="A35" s="31">
        <v>33</v>
      </c>
      <c r="B35" s="35" t="s">
        <v>109</v>
      </c>
      <c r="C35" s="38" t="s">
        <v>110</v>
      </c>
      <c r="D35" s="35" t="s">
        <v>18</v>
      </c>
      <c r="E35" s="35" t="s">
        <v>111</v>
      </c>
      <c r="F35" s="39" t="s">
        <v>139</v>
      </c>
      <c r="G35" s="36" t="s">
        <v>21</v>
      </c>
      <c r="H35" s="35" t="s">
        <v>22</v>
      </c>
      <c r="I35" s="36" t="s">
        <v>23</v>
      </c>
      <c r="J35" s="68" t="s">
        <v>140</v>
      </c>
      <c r="K35" s="66" t="s">
        <v>113</v>
      </c>
      <c r="L35" s="35">
        <v>18508519052</v>
      </c>
      <c r="M35" s="35" t="s">
        <v>133</v>
      </c>
      <c r="N35" s="35" t="s">
        <v>115</v>
      </c>
      <c r="O35" s="35"/>
      <c r="P35" s="67" t="s">
        <v>116</v>
      </c>
      <c r="Q35">
        <f ca="1" t="shared" si="0"/>
        <v>32</v>
      </c>
      <c r="R35" t="str">
        <f t="shared" si="1"/>
        <v>合规</v>
      </c>
    </row>
    <row r="36" ht="25" customHeight="1" spans="1:18">
      <c r="A36" s="31">
        <v>34</v>
      </c>
      <c r="B36" s="31" t="s">
        <v>141</v>
      </c>
      <c r="C36" s="40" t="s">
        <v>142</v>
      </c>
      <c r="D36" s="31" t="s">
        <v>18</v>
      </c>
      <c r="E36" s="31" t="s">
        <v>19</v>
      </c>
      <c r="F36" s="41" t="s">
        <v>143</v>
      </c>
      <c r="G36" s="32" t="s">
        <v>21</v>
      </c>
      <c r="H36" s="31" t="s">
        <v>22</v>
      </c>
      <c r="I36" s="32" t="s">
        <v>23</v>
      </c>
      <c r="J36" s="69" t="s">
        <v>138</v>
      </c>
      <c r="K36" s="70" t="s">
        <v>132</v>
      </c>
      <c r="L36" s="31">
        <v>18275017087</v>
      </c>
      <c r="M36" s="31" t="s">
        <v>133</v>
      </c>
      <c r="N36" s="31" t="s">
        <v>115</v>
      </c>
      <c r="O36" s="31" t="s">
        <v>134</v>
      </c>
      <c r="P36" s="59"/>
      <c r="Q36">
        <f ca="1" t="shared" ref="Q36:Q69" si="2">DATEDIF(TEXT(MID(C36,7,8),"#-00-00"),TODAY(),"Y")</f>
        <v>26</v>
      </c>
      <c r="R36" t="str">
        <f t="shared" si="1"/>
        <v>合规</v>
      </c>
    </row>
    <row r="37" ht="25" customHeight="1" spans="1:18">
      <c r="A37" s="31">
        <v>35</v>
      </c>
      <c r="B37" s="31" t="s">
        <v>144</v>
      </c>
      <c r="C37" s="40" t="s">
        <v>145</v>
      </c>
      <c r="D37" s="31" t="s">
        <v>18</v>
      </c>
      <c r="E37" s="31" t="s">
        <v>19</v>
      </c>
      <c r="F37" s="41" t="s">
        <v>146</v>
      </c>
      <c r="G37" s="32" t="s">
        <v>21</v>
      </c>
      <c r="H37" s="31" t="s">
        <v>22</v>
      </c>
      <c r="I37" s="32" t="s">
        <v>23</v>
      </c>
      <c r="J37" s="69" t="s">
        <v>147</v>
      </c>
      <c r="K37" s="70" t="s">
        <v>132</v>
      </c>
      <c r="L37" s="31">
        <v>15599121420</v>
      </c>
      <c r="M37" s="31" t="s">
        <v>133</v>
      </c>
      <c r="N37" s="31" t="s">
        <v>115</v>
      </c>
      <c r="O37" s="31" t="s">
        <v>134</v>
      </c>
      <c r="P37" s="59"/>
      <c r="Q37">
        <f ca="1" t="shared" si="2"/>
        <v>25</v>
      </c>
      <c r="R37" t="str">
        <f t="shared" si="1"/>
        <v>合规</v>
      </c>
    </row>
    <row r="38" ht="25" customHeight="1" spans="1:18">
      <c r="A38" s="31">
        <v>36</v>
      </c>
      <c r="B38" s="31" t="s">
        <v>148</v>
      </c>
      <c r="C38" s="40" t="s">
        <v>149</v>
      </c>
      <c r="D38" s="31" t="s">
        <v>30</v>
      </c>
      <c r="E38" s="31" t="s">
        <v>68</v>
      </c>
      <c r="F38" s="41" t="s">
        <v>150</v>
      </c>
      <c r="G38" s="32" t="s">
        <v>21</v>
      </c>
      <c r="H38" s="31" t="s">
        <v>22</v>
      </c>
      <c r="I38" s="32" t="s">
        <v>23</v>
      </c>
      <c r="J38" s="69" t="s">
        <v>151</v>
      </c>
      <c r="K38" s="70" t="s">
        <v>132</v>
      </c>
      <c r="L38" s="31">
        <v>18886332014</v>
      </c>
      <c r="M38" s="31" t="s">
        <v>133</v>
      </c>
      <c r="N38" s="31" t="s">
        <v>115</v>
      </c>
      <c r="O38" s="31"/>
      <c r="P38" s="59"/>
      <c r="Q38">
        <f ca="1" t="shared" si="2"/>
        <v>28</v>
      </c>
      <c r="R38" t="str">
        <f t="shared" si="1"/>
        <v>合规</v>
      </c>
    </row>
    <row r="39" ht="25" customHeight="1" spans="1:18">
      <c r="A39" s="31">
        <v>37</v>
      </c>
      <c r="B39" s="31" t="s">
        <v>152</v>
      </c>
      <c r="C39" s="40" t="s">
        <v>153</v>
      </c>
      <c r="D39" s="31" t="s">
        <v>18</v>
      </c>
      <c r="E39" s="31" t="s">
        <v>19</v>
      </c>
      <c r="F39" s="41" t="s">
        <v>154</v>
      </c>
      <c r="G39" s="32" t="s">
        <v>21</v>
      </c>
      <c r="H39" s="31" t="s">
        <v>22</v>
      </c>
      <c r="I39" s="32" t="s">
        <v>23</v>
      </c>
      <c r="J39" s="69" t="s">
        <v>41</v>
      </c>
      <c r="K39" s="70" t="s">
        <v>132</v>
      </c>
      <c r="L39" s="31">
        <v>18785869848</v>
      </c>
      <c r="M39" s="31" t="s">
        <v>133</v>
      </c>
      <c r="N39" s="31" t="s">
        <v>115</v>
      </c>
      <c r="O39" s="31" t="s">
        <v>134</v>
      </c>
      <c r="P39" s="59"/>
      <c r="Q39">
        <f ca="1" t="shared" si="2"/>
        <v>26</v>
      </c>
      <c r="R39" t="str">
        <f t="shared" si="1"/>
        <v>合规</v>
      </c>
    </row>
    <row r="40" ht="25" customHeight="1" spans="1:18">
      <c r="A40" s="31">
        <v>38</v>
      </c>
      <c r="B40" s="31" t="s">
        <v>155</v>
      </c>
      <c r="C40" s="42" t="s">
        <v>156</v>
      </c>
      <c r="D40" s="31" t="s">
        <v>18</v>
      </c>
      <c r="E40" s="31" t="s">
        <v>157</v>
      </c>
      <c r="F40" s="41" t="s">
        <v>158</v>
      </c>
      <c r="G40" s="32" t="s">
        <v>21</v>
      </c>
      <c r="H40" s="31" t="s">
        <v>22</v>
      </c>
      <c r="I40" s="32" t="s">
        <v>23</v>
      </c>
      <c r="J40" s="69" t="s">
        <v>159</v>
      </c>
      <c r="K40" s="70" t="s">
        <v>132</v>
      </c>
      <c r="L40" s="31">
        <v>18585006504</v>
      </c>
      <c r="M40" s="31" t="s">
        <v>133</v>
      </c>
      <c r="N40" s="31" t="s">
        <v>115</v>
      </c>
      <c r="O40" s="31" t="s">
        <v>134</v>
      </c>
      <c r="P40" s="59"/>
      <c r="Q40">
        <f ca="1" t="shared" si="2"/>
        <v>28</v>
      </c>
      <c r="R40" t="str">
        <f t="shared" si="1"/>
        <v>合规</v>
      </c>
    </row>
    <row r="41" ht="25" customHeight="1" spans="1:18">
      <c r="A41" s="31">
        <v>39</v>
      </c>
      <c r="B41" s="31" t="s">
        <v>160</v>
      </c>
      <c r="C41" s="42" t="s">
        <v>161</v>
      </c>
      <c r="D41" s="31" t="s">
        <v>30</v>
      </c>
      <c r="E41" s="31" t="s">
        <v>19</v>
      </c>
      <c r="F41" s="41" t="s">
        <v>162</v>
      </c>
      <c r="G41" s="32" t="s">
        <v>21</v>
      </c>
      <c r="H41" s="31" t="s">
        <v>22</v>
      </c>
      <c r="I41" s="32" t="s">
        <v>23</v>
      </c>
      <c r="J41" s="69" t="s">
        <v>41</v>
      </c>
      <c r="K41" s="70" t="s">
        <v>132</v>
      </c>
      <c r="L41" s="31">
        <v>13639103865</v>
      </c>
      <c r="M41" s="31" t="s">
        <v>133</v>
      </c>
      <c r="N41" s="31" t="s">
        <v>115</v>
      </c>
      <c r="O41" s="31" t="s">
        <v>134</v>
      </c>
      <c r="P41" s="59"/>
      <c r="Q41">
        <f ca="1" t="shared" si="2"/>
        <v>24</v>
      </c>
      <c r="R41" t="str">
        <f t="shared" si="1"/>
        <v>合规</v>
      </c>
    </row>
    <row r="42" ht="25" customHeight="1" spans="1:18">
      <c r="A42" s="31">
        <v>40</v>
      </c>
      <c r="B42" s="31" t="s">
        <v>163</v>
      </c>
      <c r="C42" s="86" t="s">
        <v>164</v>
      </c>
      <c r="D42" s="31" t="s">
        <v>18</v>
      </c>
      <c r="E42" s="31" t="s">
        <v>19</v>
      </c>
      <c r="F42" s="41" t="s">
        <v>165</v>
      </c>
      <c r="G42" s="32" t="s">
        <v>21</v>
      </c>
      <c r="H42" s="31" t="s">
        <v>22</v>
      </c>
      <c r="I42" s="32" t="s">
        <v>23</v>
      </c>
      <c r="J42" s="69" t="s">
        <v>41</v>
      </c>
      <c r="K42" s="70" t="s">
        <v>132</v>
      </c>
      <c r="L42" s="31">
        <v>15284698101</v>
      </c>
      <c r="M42" s="31" t="s">
        <v>133</v>
      </c>
      <c r="N42" s="31" t="s">
        <v>115</v>
      </c>
      <c r="O42" s="31" t="s">
        <v>134</v>
      </c>
      <c r="P42" s="59"/>
      <c r="Q42">
        <f ca="1" t="shared" si="2"/>
        <v>27</v>
      </c>
      <c r="R42" t="str">
        <f t="shared" si="1"/>
        <v>合规</v>
      </c>
    </row>
    <row r="43" ht="25" customHeight="1" spans="1:18">
      <c r="A43" s="31">
        <v>41</v>
      </c>
      <c r="B43" s="35" t="s">
        <v>166</v>
      </c>
      <c r="C43" s="85" t="s">
        <v>167</v>
      </c>
      <c r="D43" s="35" t="s">
        <v>30</v>
      </c>
      <c r="E43" s="35" t="s">
        <v>57</v>
      </c>
      <c r="F43" s="39" t="s">
        <v>168</v>
      </c>
      <c r="G43" s="36" t="s">
        <v>21</v>
      </c>
      <c r="H43" s="35" t="s">
        <v>22</v>
      </c>
      <c r="I43" s="36" t="s">
        <v>23</v>
      </c>
      <c r="J43" s="68" t="s">
        <v>169</v>
      </c>
      <c r="K43" s="66" t="s">
        <v>119</v>
      </c>
      <c r="L43" s="35">
        <v>18286102175</v>
      </c>
      <c r="M43" s="35" t="s">
        <v>133</v>
      </c>
      <c r="N43" s="35" t="s">
        <v>115</v>
      </c>
      <c r="O43" s="35" t="s">
        <v>134</v>
      </c>
      <c r="P43" s="67" t="s">
        <v>116</v>
      </c>
      <c r="Q43">
        <f ca="1" t="shared" si="2"/>
        <v>27</v>
      </c>
      <c r="R43" t="str">
        <f t="shared" si="1"/>
        <v>合规</v>
      </c>
    </row>
    <row r="44" ht="25" customHeight="1" spans="1:18">
      <c r="A44" s="31">
        <v>42</v>
      </c>
      <c r="B44" s="35" t="s">
        <v>170</v>
      </c>
      <c r="C44" s="85" t="s">
        <v>171</v>
      </c>
      <c r="D44" s="35" t="s">
        <v>18</v>
      </c>
      <c r="E44" s="35" t="s">
        <v>19</v>
      </c>
      <c r="F44" s="39" t="s">
        <v>172</v>
      </c>
      <c r="G44" s="36" t="s">
        <v>21</v>
      </c>
      <c r="H44" s="35" t="s">
        <v>22</v>
      </c>
      <c r="I44" s="36" t="s">
        <v>23</v>
      </c>
      <c r="J44" s="68" t="s">
        <v>173</v>
      </c>
      <c r="K44" s="66" t="s">
        <v>174</v>
      </c>
      <c r="L44" s="35">
        <v>18392377813</v>
      </c>
      <c r="M44" s="35" t="s">
        <v>133</v>
      </c>
      <c r="N44" s="35" t="s">
        <v>115</v>
      </c>
      <c r="O44" s="35" t="s">
        <v>134</v>
      </c>
      <c r="P44" s="67" t="s">
        <v>116</v>
      </c>
      <c r="Q44">
        <f ca="1" t="shared" si="2"/>
        <v>27</v>
      </c>
      <c r="R44" t="str">
        <f t="shared" si="1"/>
        <v>合规</v>
      </c>
    </row>
    <row r="45" ht="25" customHeight="1" spans="1:18">
      <c r="A45" s="31">
        <v>43</v>
      </c>
      <c r="B45" s="35" t="s">
        <v>120</v>
      </c>
      <c r="C45" s="85" t="s">
        <v>121</v>
      </c>
      <c r="D45" s="35" t="s">
        <v>18</v>
      </c>
      <c r="E45" s="35" t="s">
        <v>19</v>
      </c>
      <c r="F45" s="39" t="s">
        <v>175</v>
      </c>
      <c r="G45" s="36" t="s">
        <v>21</v>
      </c>
      <c r="H45" s="35" t="s">
        <v>22</v>
      </c>
      <c r="I45" s="36" t="s">
        <v>23</v>
      </c>
      <c r="J45" s="35" t="s">
        <v>176</v>
      </c>
      <c r="K45" s="66" t="s">
        <v>119</v>
      </c>
      <c r="L45" s="35">
        <v>18886284123</v>
      </c>
      <c r="M45" s="35" t="s">
        <v>133</v>
      </c>
      <c r="N45" s="35" t="s">
        <v>115</v>
      </c>
      <c r="O45" s="35"/>
      <c r="P45" s="67" t="s">
        <v>116</v>
      </c>
      <c r="Q45">
        <f ca="1" t="shared" si="2"/>
        <v>29</v>
      </c>
      <c r="R45" t="str">
        <f t="shared" si="1"/>
        <v>合规</v>
      </c>
    </row>
    <row r="46" ht="25" customHeight="1" spans="1:18">
      <c r="A46" s="31">
        <v>44</v>
      </c>
      <c r="B46" s="43" t="s">
        <v>177</v>
      </c>
      <c r="C46" s="87" t="s">
        <v>178</v>
      </c>
      <c r="D46" s="43" t="s">
        <v>30</v>
      </c>
      <c r="E46" s="43" t="s">
        <v>179</v>
      </c>
      <c r="F46" s="44" t="s">
        <v>180</v>
      </c>
      <c r="G46" s="32" t="s">
        <v>21</v>
      </c>
      <c r="H46" s="31" t="s">
        <v>22</v>
      </c>
      <c r="I46" s="43" t="s">
        <v>181</v>
      </c>
      <c r="J46" s="43" t="s">
        <v>182</v>
      </c>
      <c r="K46" s="71" t="s">
        <v>183</v>
      </c>
      <c r="L46" s="44">
        <v>18934525183</v>
      </c>
      <c r="M46" s="43" t="s">
        <v>184</v>
      </c>
      <c r="N46" s="43" t="s">
        <v>185</v>
      </c>
      <c r="O46" s="43"/>
      <c r="P46" s="59"/>
      <c r="Q46">
        <f ca="1" t="shared" si="2"/>
        <v>42</v>
      </c>
      <c r="R46" t="str">
        <f t="shared" si="1"/>
        <v>合规</v>
      </c>
    </row>
    <row r="47" ht="25" customHeight="1" spans="1:18">
      <c r="A47" s="31">
        <v>45</v>
      </c>
      <c r="B47" s="43" t="s">
        <v>186</v>
      </c>
      <c r="C47" s="87" t="s">
        <v>187</v>
      </c>
      <c r="D47" s="43" t="s">
        <v>18</v>
      </c>
      <c r="E47" s="43" t="s">
        <v>179</v>
      </c>
      <c r="F47" s="45">
        <v>1997.1</v>
      </c>
      <c r="G47" s="32" t="s">
        <v>21</v>
      </c>
      <c r="H47" s="31" t="s">
        <v>22</v>
      </c>
      <c r="I47" s="43" t="s">
        <v>188</v>
      </c>
      <c r="J47" s="43" t="s">
        <v>189</v>
      </c>
      <c r="K47" s="71" t="s">
        <v>190</v>
      </c>
      <c r="L47" s="72">
        <v>15085894762</v>
      </c>
      <c r="M47" s="43" t="s">
        <v>184</v>
      </c>
      <c r="N47" s="43" t="s">
        <v>185</v>
      </c>
      <c r="O47" s="43" t="s">
        <v>191</v>
      </c>
      <c r="P47" s="59"/>
      <c r="Q47">
        <f ca="1" t="shared" si="2"/>
        <v>25</v>
      </c>
      <c r="R47" t="str">
        <f t="shared" si="1"/>
        <v>合规</v>
      </c>
    </row>
    <row r="48" ht="25" customHeight="1" spans="1:18">
      <c r="A48" s="31">
        <v>46</v>
      </c>
      <c r="B48" s="43" t="s">
        <v>192</v>
      </c>
      <c r="C48" s="87" t="s">
        <v>193</v>
      </c>
      <c r="D48" s="43" t="s">
        <v>30</v>
      </c>
      <c r="E48" s="43" t="s">
        <v>85</v>
      </c>
      <c r="F48" s="43">
        <v>1993.09</v>
      </c>
      <c r="G48" s="32" t="s">
        <v>21</v>
      </c>
      <c r="H48" s="31" t="s">
        <v>22</v>
      </c>
      <c r="I48" s="46" t="s">
        <v>23</v>
      </c>
      <c r="J48" s="43" t="s">
        <v>194</v>
      </c>
      <c r="K48" s="71" t="s">
        <v>195</v>
      </c>
      <c r="L48" s="43">
        <v>15708560178</v>
      </c>
      <c r="M48" s="43" t="s">
        <v>184</v>
      </c>
      <c r="N48" s="43" t="s">
        <v>185</v>
      </c>
      <c r="O48" s="43" t="s">
        <v>191</v>
      </c>
      <c r="P48" s="59"/>
      <c r="Q48">
        <f ca="1" t="shared" si="2"/>
        <v>29</v>
      </c>
      <c r="R48" t="str">
        <f t="shared" si="1"/>
        <v>合规</v>
      </c>
    </row>
    <row r="49" ht="25" customHeight="1" spans="1:18">
      <c r="A49" s="31">
        <v>47</v>
      </c>
      <c r="B49" s="46" t="s">
        <v>196</v>
      </c>
      <c r="C49" s="47" t="s">
        <v>197</v>
      </c>
      <c r="D49" s="46" t="s">
        <v>18</v>
      </c>
      <c r="E49" s="46" t="s">
        <v>57</v>
      </c>
      <c r="F49" s="46">
        <v>1996.07</v>
      </c>
      <c r="G49" s="32" t="s">
        <v>21</v>
      </c>
      <c r="H49" s="31" t="s">
        <v>22</v>
      </c>
      <c r="I49" s="46" t="s">
        <v>23</v>
      </c>
      <c r="J49" s="46" t="s">
        <v>189</v>
      </c>
      <c r="K49" s="73" t="s">
        <v>198</v>
      </c>
      <c r="L49" s="46">
        <v>15185996040</v>
      </c>
      <c r="M49" s="46" t="s">
        <v>184</v>
      </c>
      <c r="N49" s="46" t="s">
        <v>185</v>
      </c>
      <c r="O49" s="43" t="s">
        <v>191</v>
      </c>
      <c r="P49" s="59"/>
      <c r="Q49">
        <f ca="1" t="shared" si="2"/>
        <v>26</v>
      </c>
      <c r="R49" t="str">
        <f t="shared" si="1"/>
        <v>合规</v>
      </c>
    </row>
    <row r="50" ht="25" customHeight="1" spans="1:18">
      <c r="A50" s="31">
        <v>48</v>
      </c>
      <c r="B50" s="46" t="s">
        <v>199</v>
      </c>
      <c r="C50" s="48" t="s">
        <v>200</v>
      </c>
      <c r="D50" s="46" t="s">
        <v>30</v>
      </c>
      <c r="E50" s="46" t="s">
        <v>179</v>
      </c>
      <c r="F50" s="46">
        <v>1998.04</v>
      </c>
      <c r="G50" s="32" t="s">
        <v>21</v>
      </c>
      <c r="H50" s="31" t="s">
        <v>22</v>
      </c>
      <c r="I50" s="46" t="s">
        <v>23</v>
      </c>
      <c r="J50" s="46" t="s">
        <v>189</v>
      </c>
      <c r="K50" s="73" t="s">
        <v>201</v>
      </c>
      <c r="L50" s="46">
        <v>19985118815</v>
      </c>
      <c r="M50" s="46" t="s">
        <v>184</v>
      </c>
      <c r="N50" s="46" t="s">
        <v>185</v>
      </c>
      <c r="O50" s="43" t="s">
        <v>191</v>
      </c>
      <c r="P50" s="59"/>
      <c r="Q50">
        <f ca="1" t="shared" si="2"/>
        <v>25</v>
      </c>
      <c r="R50" t="str">
        <f t="shared" si="1"/>
        <v>合规</v>
      </c>
    </row>
    <row r="51" ht="25" customHeight="1" spans="1:18">
      <c r="A51" s="31">
        <v>49</v>
      </c>
      <c r="B51" s="46" t="s">
        <v>202</v>
      </c>
      <c r="C51" s="88" t="s">
        <v>203</v>
      </c>
      <c r="D51" s="46" t="s">
        <v>30</v>
      </c>
      <c r="E51" s="46" t="s">
        <v>179</v>
      </c>
      <c r="F51" s="46">
        <v>1996.06</v>
      </c>
      <c r="G51" s="32" t="s">
        <v>21</v>
      </c>
      <c r="H51" s="31" t="s">
        <v>22</v>
      </c>
      <c r="I51" s="46" t="s">
        <v>23</v>
      </c>
      <c r="J51" s="46" t="s">
        <v>204</v>
      </c>
      <c r="K51" s="73" t="s">
        <v>205</v>
      </c>
      <c r="L51" s="46">
        <v>18748812314</v>
      </c>
      <c r="M51" s="46" t="s">
        <v>184</v>
      </c>
      <c r="N51" s="46" t="s">
        <v>185</v>
      </c>
      <c r="O51" s="43" t="s">
        <v>191</v>
      </c>
      <c r="P51" s="59"/>
      <c r="Q51">
        <f ca="1" t="shared" si="2"/>
        <v>26</v>
      </c>
      <c r="R51" t="str">
        <f t="shared" si="1"/>
        <v>合规</v>
      </c>
    </row>
    <row r="52" ht="25" customHeight="1" spans="1:18">
      <c r="A52" s="31">
        <v>50</v>
      </c>
      <c r="B52" s="49" t="s">
        <v>206</v>
      </c>
      <c r="C52" s="50" t="s">
        <v>207</v>
      </c>
      <c r="D52" s="49" t="s">
        <v>18</v>
      </c>
      <c r="E52" s="49" t="s">
        <v>125</v>
      </c>
      <c r="F52" s="49">
        <v>1997.07</v>
      </c>
      <c r="G52" s="32" t="s">
        <v>21</v>
      </c>
      <c r="H52" s="31" t="s">
        <v>22</v>
      </c>
      <c r="I52" s="49" t="s">
        <v>23</v>
      </c>
      <c r="J52" s="49" t="s">
        <v>138</v>
      </c>
      <c r="K52" s="74" t="s">
        <v>205</v>
      </c>
      <c r="L52" s="49">
        <v>18334250592</v>
      </c>
      <c r="M52" s="49" t="s">
        <v>184</v>
      </c>
      <c r="N52" s="49" t="s">
        <v>185</v>
      </c>
      <c r="O52" s="43" t="s">
        <v>191</v>
      </c>
      <c r="P52" s="59"/>
      <c r="Q52">
        <f ca="1" t="shared" si="2"/>
        <v>25</v>
      </c>
      <c r="R52" t="str">
        <f t="shared" si="1"/>
        <v>合规</v>
      </c>
    </row>
    <row r="53" ht="25" customHeight="1" spans="1:18">
      <c r="A53" s="31">
        <v>51</v>
      </c>
      <c r="B53" s="51" t="s">
        <v>208</v>
      </c>
      <c r="C53" s="89" t="s">
        <v>209</v>
      </c>
      <c r="D53" s="51" t="s">
        <v>18</v>
      </c>
      <c r="E53" s="51" t="s">
        <v>111</v>
      </c>
      <c r="F53" s="53" t="s">
        <v>210</v>
      </c>
      <c r="G53" s="32" t="s">
        <v>21</v>
      </c>
      <c r="H53" s="31" t="s">
        <v>22</v>
      </c>
      <c r="I53" s="51" t="s">
        <v>23</v>
      </c>
      <c r="J53" s="51" t="s">
        <v>211</v>
      </c>
      <c r="K53" s="65" t="s">
        <v>205</v>
      </c>
      <c r="L53" s="51">
        <v>19815358569</v>
      </c>
      <c r="M53" s="51" t="s">
        <v>184</v>
      </c>
      <c r="N53" s="51" t="s">
        <v>185</v>
      </c>
      <c r="O53" s="43" t="s">
        <v>191</v>
      </c>
      <c r="P53" s="59"/>
      <c r="Q53">
        <f ca="1" t="shared" si="2"/>
        <v>25</v>
      </c>
      <c r="R53" t="str">
        <f t="shared" si="1"/>
        <v>合规</v>
      </c>
    </row>
    <row r="54" ht="25" customHeight="1" spans="1:18">
      <c r="A54" s="31">
        <v>52</v>
      </c>
      <c r="B54" s="46" t="s">
        <v>212</v>
      </c>
      <c r="C54" s="47" t="s">
        <v>213</v>
      </c>
      <c r="D54" s="46" t="s">
        <v>18</v>
      </c>
      <c r="E54" s="46" t="s">
        <v>19</v>
      </c>
      <c r="F54" s="46">
        <v>1997.08</v>
      </c>
      <c r="G54" s="32" t="s">
        <v>21</v>
      </c>
      <c r="H54" s="31" t="s">
        <v>22</v>
      </c>
      <c r="I54" s="46" t="s">
        <v>23</v>
      </c>
      <c r="J54" s="46" t="s">
        <v>189</v>
      </c>
      <c r="K54" s="73" t="s">
        <v>201</v>
      </c>
      <c r="L54" s="46">
        <v>15086520819</v>
      </c>
      <c r="M54" s="46" t="s">
        <v>184</v>
      </c>
      <c r="N54" s="46" t="s">
        <v>185</v>
      </c>
      <c r="O54" s="43" t="s">
        <v>191</v>
      </c>
      <c r="P54" s="59"/>
      <c r="Q54">
        <f ca="1" t="shared" si="2"/>
        <v>25</v>
      </c>
      <c r="R54" t="str">
        <f t="shared" si="1"/>
        <v>合规</v>
      </c>
    </row>
    <row r="55" ht="25" customHeight="1" spans="1:18">
      <c r="A55" s="31">
        <v>53</v>
      </c>
      <c r="B55" s="46" t="s">
        <v>214</v>
      </c>
      <c r="C55" s="48" t="s">
        <v>215</v>
      </c>
      <c r="D55" s="46" t="s">
        <v>18</v>
      </c>
      <c r="E55" s="46" t="s">
        <v>179</v>
      </c>
      <c r="F55" s="46">
        <v>1998.02</v>
      </c>
      <c r="G55" s="32" t="s">
        <v>21</v>
      </c>
      <c r="H55" s="31" t="s">
        <v>22</v>
      </c>
      <c r="I55" s="46" t="s">
        <v>216</v>
      </c>
      <c r="J55" s="46" t="s">
        <v>204</v>
      </c>
      <c r="K55" s="73" t="s">
        <v>198</v>
      </c>
      <c r="L55" s="46">
        <v>18184168182</v>
      </c>
      <c r="M55" s="46" t="s">
        <v>184</v>
      </c>
      <c r="N55" s="46" t="s">
        <v>185</v>
      </c>
      <c r="O55" s="43" t="s">
        <v>191</v>
      </c>
      <c r="P55" s="59"/>
      <c r="Q55">
        <f ca="1" t="shared" si="2"/>
        <v>25</v>
      </c>
      <c r="R55" t="str">
        <f t="shared" si="1"/>
        <v>合规</v>
      </c>
    </row>
    <row r="56" ht="25" customHeight="1" spans="1:18">
      <c r="A56" s="31">
        <v>54</v>
      </c>
      <c r="B56" s="46" t="s">
        <v>217</v>
      </c>
      <c r="C56" s="47" t="s">
        <v>218</v>
      </c>
      <c r="D56" s="46" t="s">
        <v>18</v>
      </c>
      <c r="E56" s="46" t="s">
        <v>19</v>
      </c>
      <c r="F56" s="46">
        <v>1996.03</v>
      </c>
      <c r="G56" s="32" t="s">
        <v>21</v>
      </c>
      <c r="H56" s="31" t="s">
        <v>22</v>
      </c>
      <c r="I56" s="46" t="s">
        <v>219</v>
      </c>
      <c r="J56" s="46" t="s">
        <v>204</v>
      </c>
      <c r="K56" s="73" t="s">
        <v>220</v>
      </c>
      <c r="L56" s="46">
        <v>18300923045</v>
      </c>
      <c r="M56" s="46" t="s">
        <v>184</v>
      </c>
      <c r="N56" s="46" t="s">
        <v>185</v>
      </c>
      <c r="O56" s="43" t="s">
        <v>191</v>
      </c>
      <c r="P56" s="59"/>
      <c r="Q56">
        <f ca="1" t="shared" si="2"/>
        <v>27</v>
      </c>
      <c r="R56" t="str">
        <f t="shared" si="1"/>
        <v>合规</v>
      </c>
    </row>
    <row r="57" ht="25" customHeight="1" spans="1:18">
      <c r="A57" s="31">
        <v>55</v>
      </c>
      <c r="B57" s="46" t="s">
        <v>221</v>
      </c>
      <c r="C57" s="48" t="s">
        <v>222</v>
      </c>
      <c r="D57" s="46" t="s">
        <v>18</v>
      </c>
      <c r="E57" s="46" t="s">
        <v>19</v>
      </c>
      <c r="F57" s="46">
        <v>1998.02</v>
      </c>
      <c r="G57" s="32" t="s">
        <v>21</v>
      </c>
      <c r="H57" s="31" t="s">
        <v>22</v>
      </c>
      <c r="I57" s="46" t="s">
        <v>23</v>
      </c>
      <c r="J57" s="46" t="s">
        <v>223</v>
      </c>
      <c r="K57" s="73" t="s">
        <v>224</v>
      </c>
      <c r="L57" s="46">
        <v>16683814870</v>
      </c>
      <c r="M57" s="46" t="s">
        <v>184</v>
      </c>
      <c r="N57" s="46" t="s">
        <v>185</v>
      </c>
      <c r="O57" s="43" t="s">
        <v>191</v>
      </c>
      <c r="P57" s="59"/>
      <c r="Q57">
        <f ca="1" t="shared" si="2"/>
        <v>25</v>
      </c>
      <c r="R57" t="str">
        <f t="shared" si="1"/>
        <v>合规</v>
      </c>
    </row>
    <row r="58" ht="25" customHeight="1" spans="1:18">
      <c r="A58" s="31">
        <v>56</v>
      </c>
      <c r="B58" s="49" t="s">
        <v>225</v>
      </c>
      <c r="C58" s="54" t="s">
        <v>226</v>
      </c>
      <c r="D58" s="49" t="s">
        <v>18</v>
      </c>
      <c r="E58" s="49" t="s">
        <v>19</v>
      </c>
      <c r="F58" s="49">
        <v>1995.07</v>
      </c>
      <c r="G58" s="32" t="s">
        <v>21</v>
      </c>
      <c r="H58" s="31" t="s">
        <v>22</v>
      </c>
      <c r="I58" s="46" t="s">
        <v>23</v>
      </c>
      <c r="J58" s="49" t="s">
        <v>204</v>
      </c>
      <c r="K58" s="74" t="s">
        <v>227</v>
      </c>
      <c r="L58" s="49">
        <v>18188524034</v>
      </c>
      <c r="M58" s="49" t="s">
        <v>184</v>
      </c>
      <c r="N58" s="49" t="s">
        <v>185</v>
      </c>
      <c r="O58" s="43" t="s">
        <v>191</v>
      </c>
      <c r="P58" s="59"/>
      <c r="Q58">
        <f ca="1" t="shared" si="2"/>
        <v>27</v>
      </c>
      <c r="R58" t="str">
        <f t="shared" si="1"/>
        <v>合规</v>
      </c>
    </row>
    <row r="59" ht="25" customHeight="1" spans="1:18">
      <c r="A59" s="31">
        <v>57</v>
      </c>
      <c r="B59" s="31" t="s">
        <v>228</v>
      </c>
      <c r="C59" s="90" t="s">
        <v>229</v>
      </c>
      <c r="D59" s="31" t="s">
        <v>30</v>
      </c>
      <c r="E59" s="31" t="s">
        <v>19</v>
      </c>
      <c r="F59" s="31">
        <v>1997.04</v>
      </c>
      <c r="G59" s="31" t="s">
        <v>230</v>
      </c>
      <c r="H59" s="31" t="s">
        <v>231</v>
      </c>
      <c r="I59" s="31" t="s">
        <v>232</v>
      </c>
      <c r="J59" s="46" t="s">
        <v>233</v>
      </c>
      <c r="K59" s="70" t="s">
        <v>234</v>
      </c>
      <c r="L59" s="31">
        <v>15186442049</v>
      </c>
      <c r="M59" s="31" t="s">
        <v>235</v>
      </c>
      <c r="N59" s="31" t="s">
        <v>236</v>
      </c>
      <c r="O59" s="31"/>
      <c r="P59" s="59"/>
      <c r="Q59">
        <f ca="1" t="shared" si="2"/>
        <v>26</v>
      </c>
      <c r="R59" t="str">
        <f t="shared" si="1"/>
        <v>合规</v>
      </c>
    </row>
    <row r="60" ht="25" customHeight="1" spans="1:18">
      <c r="A60" s="31">
        <v>58</v>
      </c>
      <c r="B60" s="31" t="s">
        <v>237</v>
      </c>
      <c r="C60" s="86" t="s">
        <v>238</v>
      </c>
      <c r="D60" s="31" t="s">
        <v>30</v>
      </c>
      <c r="E60" s="31" t="s">
        <v>19</v>
      </c>
      <c r="F60" s="31">
        <v>1996.01</v>
      </c>
      <c r="G60" s="31" t="s">
        <v>230</v>
      </c>
      <c r="H60" s="31" t="s">
        <v>231</v>
      </c>
      <c r="I60" s="31" t="s">
        <v>232</v>
      </c>
      <c r="J60" s="31" t="s">
        <v>204</v>
      </c>
      <c r="K60" s="70" t="s">
        <v>239</v>
      </c>
      <c r="L60" s="31">
        <v>13169651183</v>
      </c>
      <c r="M60" s="31" t="s">
        <v>235</v>
      </c>
      <c r="N60" s="31" t="s">
        <v>236</v>
      </c>
      <c r="O60" s="31"/>
      <c r="P60" s="59"/>
      <c r="Q60">
        <f ca="1" t="shared" si="2"/>
        <v>27</v>
      </c>
      <c r="R60" t="str">
        <f t="shared" si="1"/>
        <v>合规</v>
      </c>
    </row>
    <row r="61" ht="25" customHeight="1" spans="1:18">
      <c r="A61" s="31">
        <v>59</v>
      </c>
      <c r="B61" s="46" t="s">
        <v>240</v>
      </c>
      <c r="C61" s="88" t="s">
        <v>241</v>
      </c>
      <c r="D61" s="46" t="s">
        <v>30</v>
      </c>
      <c r="E61" s="46" t="s">
        <v>242</v>
      </c>
      <c r="F61" s="46">
        <v>1995.04</v>
      </c>
      <c r="G61" s="32" t="s">
        <v>21</v>
      </c>
      <c r="H61" s="46" t="s">
        <v>22</v>
      </c>
      <c r="I61" s="46" t="s">
        <v>23</v>
      </c>
      <c r="J61" s="46" t="s">
        <v>169</v>
      </c>
      <c r="K61" s="73" t="s">
        <v>119</v>
      </c>
      <c r="L61" s="46">
        <v>18300858878</v>
      </c>
      <c r="M61" s="46" t="s">
        <v>243</v>
      </c>
      <c r="N61" s="46" t="s">
        <v>115</v>
      </c>
      <c r="O61" s="46" t="s">
        <v>191</v>
      </c>
      <c r="P61" s="59"/>
      <c r="Q61">
        <f ca="1" t="shared" si="2"/>
        <v>28</v>
      </c>
      <c r="R61" t="str">
        <f t="shared" si="1"/>
        <v>合规</v>
      </c>
    </row>
    <row r="62" ht="25" customHeight="1" spans="1:18">
      <c r="A62" s="31">
        <v>60</v>
      </c>
      <c r="B62" s="56" t="s">
        <v>120</v>
      </c>
      <c r="C62" s="91" t="s">
        <v>121</v>
      </c>
      <c r="D62" s="56" t="s">
        <v>18</v>
      </c>
      <c r="E62" s="56" t="s">
        <v>19</v>
      </c>
      <c r="F62" s="56">
        <v>1993.11</v>
      </c>
      <c r="G62" s="36" t="s">
        <v>21</v>
      </c>
      <c r="H62" s="56" t="s">
        <v>22</v>
      </c>
      <c r="I62" s="56" t="s">
        <v>23</v>
      </c>
      <c r="J62" s="56" t="s">
        <v>122</v>
      </c>
      <c r="K62" s="75" t="s">
        <v>119</v>
      </c>
      <c r="L62" s="56" t="s">
        <v>244</v>
      </c>
      <c r="M62" s="56" t="s">
        <v>243</v>
      </c>
      <c r="N62" s="56" t="s">
        <v>115</v>
      </c>
      <c r="O62" s="56"/>
      <c r="P62" s="67" t="s">
        <v>116</v>
      </c>
      <c r="Q62">
        <f ca="1" t="shared" si="2"/>
        <v>29</v>
      </c>
      <c r="R62" t="str">
        <f t="shared" si="1"/>
        <v>合规</v>
      </c>
    </row>
    <row r="63" ht="25" customHeight="1" spans="1:18">
      <c r="A63" s="31">
        <v>61</v>
      </c>
      <c r="B63" s="56" t="s">
        <v>245</v>
      </c>
      <c r="C63" s="91" t="s">
        <v>246</v>
      </c>
      <c r="D63" s="56" t="s">
        <v>18</v>
      </c>
      <c r="E63" s="56" t="s">
        <v>19</v>
      </c>
      <c r="F63" s="57">
        <v>1994.1</v>
      </c>
      <c r="G63" s="36" t="s">
        <v>21</v>
      </c>
      <c r="H63" s="56" t="s">
        <v>22</v>
      </c>
      <c r="I63" s="56" t="s">
        <v>23</v>
      </c>
      <c r="J63" s="56" t="s">
        <v>247</v>
      </c>
      <c r="K63" s="75" t="s">
        <v>248</v>
      </c>
      <c r="L63" s="56">
        <v>17585715130</v>
      </c>
      <c r="M63" s="56" t="s">
        <v>243</v>
      </c>
      <c r="N63" s="56" t="s">
        <v>115</v>
      </c>
      <c r="O63" s="56"/>
      <c r="P63" s="67"/>
      <c r="Q63">
        <f ca="1" t="shared" si="2"/>
        <v>28</v>
      </c>
      <c r="R63" t="str">
        <f t="shared" si="1"/>
        <v>合规</v>
      </c>
    </row>
    <row r="64" ht="25" customHeight="1" spans="1:18">
      <c r="A64" s="31">
        <v>62</v>
      </c>
      <c r="B64" s="56" t="s">
        <v>170</v>
      </c>
      <c r="C64" s="91" t="s">
        <v>171</v>
      </c>
      <c r="D64" s="56" t="s">
        <v>18</v>
      </c>
      <c r="E64" s="56" t="s">
        <v>19</v>
      </c>
      <c r="F64" s="56">
        <v>1995.08</v>
      </c>
      <c r="G64" s="36" t="s">
        <v>21</v>
      </c>
      <c r="H64" s="56" t="s">
        <v>22</v>
      </c>
      <c r="I64" s="56" t="s">
        <v>23</v>
      </c>
      <c r="J64" s="56" t="s">
        <v>249</v>
      </c>
      <c r="K64" s="75" t="s">
        <v>248</v>
      </c>
      <c r="L64" s="56">
        <v>18392377813</v>
      </c>
      <c r="M64" s="56" t="s">
        <v>243</v>
      </c>
      <c r="N64" s="56" t="s">
        <v>115</v>
      </c>
      <c r="O64" s="56" t="s">
        <v>191</v>
      </c>
      <c r="P64" s="67" t="s">
        <v>116</v>
      </c>
      <c r="Q64">
        <f ca="1" t="shared" si="2"/>
        <v>27</v>
      </c>
      <c r="R64" t="str">
        <f t="shared" si="1"/>
        <v>合规</v>
      </c>
    </row>
    <row r="65" ht="25" customHeight="1" spans="1:18">
      <c r="A65" s="31">
        <v>63</v>
      </c>
      <c r="B65" s="56" t="s">
        <v>166</v>
      </c>
      <c r="C65" s="91" t="s">
        <v>167</v>
      </c>
      <c r="D65" s="56" t="s">
        <v>30</v>
      </c>
      <c r="E65" s="56" t="s">
        <v>250</v>
      </c>
      <c r="F65" s="56">
        <v>1995.12</v>
      </c>
      <c r="G65" s="36" t="s">
        <v>21</v>
      </c>
      <c r="H65" s="56" t="s">
        <v>22</v>
      </c>
      <c r="I65" s="56" t="s">
        <v>23</v>
      </c>
      <c r="J65" s="56" t="s">
        <v>41</v>
      </c>
      <c r="K65" s="75" t="s">
        <v>119</v>
      </c>
      <c r="L65" s="56">
        <v>18286102175</v>
      </c>
      <c r="M65" s="56" t="s">
        <v>243</v>
      </c>
      <c r="N65" s="56" t="s">
        <v>115</v>
      </c>
      <c r="O65" s="56" t="s">
        <v>191</v>
      </c>
      <c r="P65" s="67" t="s">
        <v>116</v>
      </c>
      <c r="Q65">
        <f ca="1" t="shared" si="2"/>
        <v>27</v>
      </c>
      <c r="R65" t="str">
        <f t="shared" si="1"/>
        <v>合规</v>
      </c>
    </row>
    <row r="66" ht="25" customHeight="1" spans="1:18">
      <c r="A66" s="31">
        <v>64</v>
      </c>
      <c r="B66" s="56" t="s">
        <v>251</v>
      </c>
      <c r="C66" s="91" t="s">
        <v>252</v>
      </c>
      <c r="D66" s="56" t="s">
        <v>18</v>
      </c>
      <c r="E66" s="56" t="s">
        <v>19</v>
      </c>
      <c r="F66" s="56">
        <v>1995.04</v>
      </c>
      <c r="G66" s="36" t="s">
        <v>21</v>
      </c>
      <c r="H66" s="56" t="s">
        <v>22</v>
      </c>
      <c r="I66" s="56" t="s">
        <v>23</v>
      </c>
      <c r="J66" s="56" t="s">
        <v>169</v>
      </c>
      <c r="K66" s="75" t="s">
        <v>248</v>
      </c>
      <c r="L66" s="56">
        <v>15685199274</v>
      </c>
      <c r="M66" s="56" t="s">
        <v>243</v>
      </c>
      <c r="N66" s="56" t="s">
        <v>115</v>
      </c>
      <c r="O66" s="56"/>
      <c r="P66" s="67" t="s">
        <v>116</v>
      </c>
      <c r="Q66">
        <f ca="1" t="shared" si="2"/>
        <v>28</v>
      </c>
      <c r="R66" t="str">
        <f t="shared" si="1"/>
        <v>合规</v>
      </c>
    </row>
    <row r="67" ht="25" customHeight="1" spans="1:18">
      <c r="A67" s="31">
        <v>65</v>
      </c>
      <c r="B67" s="56" t="s">
        <v>109</v>
      </c>
      <c r="C67" s="91" t="s">
        <v>110</v>
      </c>
      <c r="D67" s="56" t="s">
        <v>30</v>
      </c>
      <c r="E67" s="56" t="s">
        <v>111</v>
      </c>
      <c r="F67" s="56">
        <v>1990.11</v>
      </c>
      <c r="G67" s="36" t="s">
        <v>21</v>
      </c>
      <c r="H67" s="56" t="s">
        <v>22</v>
      </c>
      <c r="I67" s="56" t="s">
        <v>23</v>
      </c>
      <c r="J67" s="56" t="s">
        <v>112</v>
      </c>
      <c r="K67" s="75" t="s">
        <v>119</v>
      </c>
      <c r="L67" s="56">
        <v>18508519052</v>
      </c>
      <c r="M67" s="56" t="s">
        <v>243</v>
      </c>
      <c r="N67" s="56" t="s">
        <v>115</v>
      </c>
      <c r="O67" s="56"/>
      <c r="P67" s="67" t="s">
        <v>116</v>
      </c>
      <c r="Q67">
        <f ca="1" t="shared" si="2"/>
        <v>32</v>
      </c>
      <c r="R67" t="str">
        <f t="shared" si="1"/>
        <v>合规</v>
      </c>
    </row>
    <row r="68" ht="25" customHeight="1" spans="1:18">
      <c r="A68" s="31">
        <v>66</v>
      </c>
      <c r="B68" s="35" t="s">
        <v>253</v>
      </c>
      <c r="C68" s="85" t="s">
        <v>254</v>
      </c>
      <c r="D68" s="35" t="s">
        <v>30</v>
      </c>
      <c r="E68" s="35" t="s">
        <v>19</v>
      </c>
      <c r="F68" s="76">
        <v>1993.1</v>
      </c>
      <c r="G68" s="36" t="s">
        <v>21</v>
      </c>
      <c r="H68" s="35" t="s">
        <v>22</v>
      </c>
      <c r="I68" s="56" t="s">
        <v>23</v>
      </c>
      <c r="J68" s="35" t="s">
        <v>255</v>
      </c>
      <c r="K68" s="66" t="s">
        <v>256</v>
      </c>
      <c r="L68" s="35">
        <v>15256809506</v>
      </c>
      <c r="M68" s="35" t="s">
        <v>257</v>
      </c>
      <c r="N68" s="56" t="s">
        <v>115</v>
      </c>
      <c r="O68" s="35"/>
      <c r="P68" s="79" t="s">
        <v>258</v>
      </c>
      <c r="Q68">
        <f ca="1" t="shared" si="2"/>
        <v>29</v>
      </c>
      <c r="R68" t="str">
        <f t="shared" ref="R68:R131" si="3">IF(LEN(C68)=0,"空",IF(LEN(C68)=15,"旧号",IF(LEN(C68)&lt;&gt;18,"位数不对",IF(CHOOSE(MOD(MID(C68,1,1)*7+MID(C68,2,1)*9+MID(C68,3,1)*10+MID(C68,4,1)*5+MID(C68,5,1)*8+MID(C68,6,1)*4+MID(C68,7,1)*2+MID(C68,8,1)*1+MID(C68,9,1)*6+MID(C68,10,1)*3+MID(C68,11,1)*7+MID(C68,12,1)*9+MID(C68,13,1)*10+MID(C68,14,1)*5+MID(C68,15,1)*8+MID(C68,16,1)*4+MID(C68,17,1)*2,11)+1,1,0,"X",9,8,7,6,5,4,3,2)=IF(ISNUMBER(RIGHT(C68,1)*1),RIGHT(C68,1)*1,"X"),"合规","不合规"))))</f>
        <v>合规</v>
      </c>
    </row>
    <row r="69" ht="25" customHeight="1" spans="1:18">
      <c r="A69" s="31">
        <v>67</v>
      </c>
      <c r="B69" s="35" t="s">
        <v>251</v>
      </c>
      <c r="C69" s="85" t="s">
        <v>252</v>
      </c>
      <c r="D69" s="35" t="s">
        <v>18</v>
      </c>
      <c r="E69" s="35" t="s">
        <v>19</v>
      </c>
      <c r="F69" s="35">
        <v>1995.04</v>
      </c>
      <c r="G69" s="35" t="s">
        <v>21</v>
      </c>
      <c r="H69" s="35" t="s">
        <v>22</v>
      </c>
      <c r="I69" s="56" t="s">
        <v>23</v>
      </c>
      <c r="J69" s="35" t="s">
        <v>169</v>
      </c>
      <c r="K69" s="66" t="s">
        <v>259</v>
      </c>
      <c r="L69" s="35">
        <v>15685199274</v>
      </c>
      <c r="M69" s="35" t="s">
        <v>257</v>
      </c>
      <c r="N69" s="56" t="s">
        <v>115</v>
      </c>
      <c r="O69" s="35"/>
      <c r="P69" s="67" t="s">
        <v>116</v>
      </c>
      <c r="Q69">
        <f ca="1" t="shared" si="2"/>
        <v>28</v>
      </c>
      <c r="R69" t="str">
        <f t="shared" si="3"/>
        <v>合规</v>
      </c>
    </row>
    <row r="70" ht="25" customHeight="1" spans="1:18">
      <c r="A70" s="31">
        <v>68</v>
      </c>
      <c r="B70" s="35" t="s">
        <v>260</v>
      </c>
      <c r="C70" s="85" t="s">
        <v>261</v>
      </c>
      <c r="D70" s="35" t="s">
        <v>18</v>
      </c>
      <c r="E70" s="35" t="s">
        <v>19</v>
      </c>
      <c r="F70" s="35">
        <v>1996.08</v>
      </c>
      <c r="G70" s="35" t="s">
        <v>21</v>
      </c>
      <c r="H70" s="35" t="s">
        <v>22</v>
      </c>
      <c r="I70" s="56" t="s">
        <v>23</v>
      </c>
      <c r="J70" s="35" t="s">
        <v>262</v>
      </c>
      <c r="K70" s="66" t="s">
        <v>258</v>
      </c>
      <c r="L70" s="35">
        <v>18235273440</v>
      </c>
      <c r="M70" s="35" t="s">
        <v>257</v>
      </c>
      <c r="N70" s="56" t="s">
        <v>115</v>
      </c>
      <c r="O70" s="35"/>
      <c r="P70" s="67" t="s">
        <v>116</v>
      </c>
      <c r="Q70">
        <f ca="1" t="shared" ref="Q70:Q101" si="4">DATEDIF(TEXT(MID(C70,7,8),"#-00-00"),TODAY(),"Y")</f>
        <v>26</v>
      </c>
      <c r="R70" t="str">
        <f t="shared" si="3"/>
        <v>合规</v>
      </c>
    </row>
    <row r="71" ht="25" customHeight="1" spans="1:18">
      <c r="A71" s="31">
        <v>69</v>
      </c>
      <c r="B71" s="35" t="s">
        <v>263</v>
      </c>
      <c r="C71" s="85" t="s">
        <v>264</v>
      </c>
      <c r="D71" s="35" t="s">
        <v>30</v>
      </c>
      <c r="E71" s="35" t="s">
        <v>99</v>
      </c>
      <c r="F71" s="35">
        <v>1998.07</v>
      </c>
      <c r="G71" s="35" t="s">
        <v>21</v>
      </c>
      <c r="H71" s="35" t="s">
        <v>22</v>
      </c>
      <c r="I71" s="56" t="s">
        <v>23</v>
      </c>
      <c r="J71" s="35" t="s">
        <v>262</v>
      </c>
      <c r="K71" s="66" t="s">
        <v>258</v>
      </c>
      <c r="L71" s="35">
        <v>15329813689</v>
      </c>
      <c r="M71" s="35" t="s">
        <v>257</v>
      </c>
      <c r="N71" s="56" t="s">
        <v>115</v>
      </c>
      <c r="O71" s="35"/>
      <c r="P71" s="67" t="s">
        <v>116</v>
      </c>
      <c r="Q71">
        <f ca="1" t="shared" si="4"/>
        <v>24</v>
      </c>
      <c r="R71" t="str">
        <f t="shared" si="3"/>
        <v>合规</v>
      </c>
    </row>
    <row r="72" ht="25" customHeight="1" spans="1:18">
      <c r="A72" s="31">
        <v>70</v>
      </c>
      <c r="B72" s="35" t="s">
        <v>265</v>
      </c>
      <c r="C72" s="85" t="s">
        <v>171</v>
      </c>
      <c r="D72" s="35" t="s">
        <v>18</v>
      </c>
      <c r="E72" s="35" t="s">
        <v>19</v>
      </c>
      <c r="F72" s="35">
        <v>1995.08</v>
      </c>
      <c r="G72" s="35" t="s">
        <v>21</v>
      </c>
      <c r="H72" s="35" t="s">
        <v>22</v>
      </c>
      <c r="I72" s="56" t="s">
        <v>23</v>
      </c>
      <c r="J72" s="35" t="s">
        <v>266</v>
      </c>
      <c r="K72" s="66" t="s">
        <v>174</v>
      </c>
      <c r="L72" s="35">
        <v>18392377813</v>
      </c>
      <c r="M72" s="35" t="s">
        <v>257</v>
      </c>
      <c r="N72" s="56" t="s">
        <v>115</v>
      </c>
      <c r="O72" s="35"/>
      <c r="P72" s="67"/>
      <c r="Q72">
        <f ca="1" t="shared" si="4"/>
        <v>27</v>
      </c>
      <c r="R72" t="str">
        <f t="shared" si="3"/>
        <v>合规</v>
      </c>
    </row>
    <row r="73" ht="25" customHeight="1" spans="1:18">
      <c r="A73" s="31">
        <v>71</v>
      </c>
      <c r="B73" s="35" t="s">
        <v>267</v>
      </c>
      <c r="C73" s="85" t="s">
        <v>268</v>
      </c>
      <c r="D73" s="35" t="s">
        <v>18</v>
      </c>
      <c r="E73" s="35" t="s">
        <v>19</v>
      </c>
      <c r="F73" s="35">
        <v>1993.02</v>
      </c>
      <c r="G73" s="35" t="s">
        <v>21</v>
      </c>
      <c r="H73" s="35" t="s">
        <v>22</v>
      </c>
      <c r="I73" s="56" t="s">
        <v>23</v>
      </c>
      <c r="J73" s="35" t="s">
        <v>269</v>
      </c>
      <c r="K73" s="66" t="s">
        <v>270</v>
      </c>
      <c r="L73" s="35">
        <v>15201852316</v>
      </c>
      <c r="M73" s="35" t="s">
        <v>257</v>
      </c>
      <c r="N73" s="56" t="s">
        <v>115</v>
      </c>
      <c r="O73" s="35"/>
      <c r="P73" s="67"/>
      <c r="Q73">
        <f ca="1" t="shared" si="4"/>
        <v>30</v>
      </c>
      <c r="R73" t="str">
        <f t="shared" si="3"/>
        <v>合规</v>
      </c>
    </row>
    <row r="74" ht="25" customHeight="1" spans="1:18">
      <c r="A74" s="31">
        <v>72</v>
      </c>
      <c r="B74" s="35" t="s">
        <v>271</v>
      </c>
      <c r="C74" s="85" t="s">
        <v>272</v>
      </c>
      <c r="D74" s="35" t="s">
        <v>30</v>
      </c>
      <c r="E74" s="35" t="s">
        <v>273</v>
      </c>
      <c r="F74" s="35">
        <v>1995.09</v>
      </c>
      <c r="G74" s="35" t="s">
        <v>21</v>
      </c>
      <c r="H74" s="35" t="s">
        <v>22</v>
      </c>
      <c r="I74" s="56" t="s">
        <v>23</v>
      </c>
      <c r="J74" s="35" t="s">
        <v>274</v>
      </c>
      <c r="K74" s="66" t="s">
        <v>275</v>
      </c>
      <c r="L74" s="35">
        <v>13297094473</v>
      </c>
      <c r="M74" s="35" t="s">
        <v>257</v>
      </c>
      <c r="N74" s="56" t="s">
        <v>115</v>
      </c>
      <c r="O74" s="35"/>
      <c r="P74" s="67"/>
      <c r="Q74">
        <f ca="1" t="shared" si="4"/>
        <v>27</v>
      </c>
      <c r="R74" t="str">
        <f t="shared" si="3"/>
        <v>合规</v>
      </c>
    </row>
    <row r="75" ht="25" customHeight="1" spans="1:18">
      <c r="A75" s="31">
        <v>73</v>
      </c>
      <c r="B75" s="77" t="s">
        <v>276</v>
      </c>
      <c r="C75" s="92" t="s">
        <v>277</v>
      </c>
      <c r="D75" s="77" t="s">
        <v>18</v>
      </c>
      <c r="E75" s="77" t="s">
        <v>19</v>
      </c>
      <c r="F75" s="78">
        <v>1990.09</v>
      </c>
      <c r="G75" s="35" t="s">
        <v>21</v>
      </c>
      <c r="H75" s="35" t="s">
        <v>22</v>
      </c>
      <c r="I75" s="77" t="s">
        <v>278</v>
      </c>
      <c r="J75" s="77" t="s">
        <v>279</v>
      </c>
      <c r="K75" s="75" t="s">
        <v>280</v>
      </c>
      <c r="L75" s="77">
        <v>17882211559</v>
      </c>
      <c r="M75" s="77" t="s">
        <v>281</v>
      </c>
      <c r="N75" s="77" t="s">
        <v>282</v>
      </c>
      <c r="O75" s="77" t="s">
        <v>283</v>
      </c>
      <c r="P75" s="67"/>
      <c r="Q75">
        <f ca="1" t="shared" si="4"/>
        <v>32</v>
      </c>
      <c r="R75" t="str">
        <f t="shared" si="3"/>
        <v>合规</v>
      </c>
    </row>
    <row r="76" ht="25" customHeight="1" spans="1:18">
      <c r="A76" s="31">
        <v>74</v>
      </c>
      <c r="B76" s="77" t="s">
        <v>284</v>
      </c>
      <c r="C76" s="92" t="s">
        <v>285</v>
      </c>
      <c r="D76" s="77" t="s">
        <v>30</v>
      </c>
      <c r="E76" s="77" t="s">
        <v>19</v>
      </c>
      <c r="F76" s="78">
        <v>1994.1</v>
      </c>
      <c r="G76" s="35" t="s">
        <v>21</v>
      </c>
      <c r="H76" s="35" t="s">
        <v>22</v>
      </c>
      <c r="I76" s="77" t="s">
        <v>286</v>
      </c>
      <c r="J76" s="77" t="s">
        <v>287</v>
      </c>
      <c r="K76" s="75" t="s">
        <v>280</v>
      </c>
      <c r="L76" s="77">
        <v>17685282959</v>
      </c>
      <c r="M76" s="77" t="s">
        <v>281</v>
      </c>
      <c r="N76" s="77" t="s">
        <v>282</v>
      </c>
      <c r="O76" s="77" t="s">
        <v>288</v>
      </c>
      <c r="P76" s="67"/>
      <c r="Q76">
        <f ca="1" t="shared" si="4"/>
        <v>28</v>
      </c>
      <c r="R76" t="str">
        <f t="shared" si="3"/>
        <v>合规</v>
      </c>
    </row>
    <row r="77" ht="25" customHeight="1" spans="1:18">
      <c r="A77" s="31">
        <v>75</v>
      </c>
      <c r="B77" s="77" t="s">
        <v>289</v>
      </c>
      <c r="C77" s="92" t="s">
        <v>290</v>
      </c>
      <c r="D77" s="77" t="s">
        <v>30</v>
      </c>
      <c r="E77" s="77" t="s">
        <v>19</v>
      </c>
      <c r="F77" s="78">
        <v>1997.05</v>
      </c>
      <c r="G77" s="35" t="s">
        <v>21</v>
      </c>
      <c r="H77" s="35" t="s">
        <v>22</v>
      </c>
      <c r="I77" s="77" t="s">
        <v>291</v>
      </c>
      <c r="J77" s="77" t="s">
        <v>292</v>
      </c>
      <c r="K77" s="75" t="s">
        <v>280</v>
      </c>
      <c r="L77" s="77">
        <v>15186636507</v>
      </c>
      <c r="M77" s="77" t="s">
        <v>281</v>
      </c>
      <c r="N77" s="77" t="s">
        <v>282</v>
      </c>
      <c r="O77" s="77" t="s">
        <v>293</v>
      </c>
      <c r="P77" s="67"/>
      <c r="Q77">
        <f ca="1" t="shared" si="4"/>
        <v>26</v>
      </c>
      <c r="R77" t="str">
        <f t="shared" si="3"/>
        <v>合规</v>
      </c>
    </row>
    <row r="78" ht="25" customHeight="1" spans="1:18">
      <c r="A78" s="31">
        <v>76</v>
      </c>
      <c r="B78" s="77" t="s">
        <v>294</v>
      </c>
      <c r="C78" s="92" t="s">
        <v>295</v>
      </c>
      <c r="D78" s="77" t="s">
        <v>18</v>
      </c>
      <c r="E78" s="77" t="s">
        <v>111</v>
      </c>
      <c r="F78" s="78">
        <v>1996.04</v>
      </c>
      <c r="G78" s="35" t="s">
        <v>21</v>
      </c>
      <c r="H78" s="35" t="s">
        <v>22</v>
      </c>
      <c r="I78" s="77" t="s">
        <v>296</v>
      </c>
      <c r="J78" s="77" t="s">
        <v>297</v>
      </c>
      <c r="K78" s="75" t="s">
        <v>280</v>
      </c>
      <c r="L78" s="77">
        <v>18308654045</v>
      </c>
      <c r="M78" s="77" t="s">
        <v>281</v>
      </c>
      <c r="N78" s="77" t="s">
        <v>282</v>
      </c>
      <c r="O78" s="77" t="s">
        <v>293</v>
      </c>
      <c r="P78" s="67"/>
      <c r="Q78">
        <f ca="1" t="shared" si="4"/>
        <v>27</v>
      </c>
      <c r="R78" t="str">
        <f t="shared" si="3"/>
        <v>合规</v>
      </c>
    </row>
    <row r="79" ht="25" customHeight="1" spans="1:18">
      <c r="A79" s="31">
        <v>77</v>
      </c>
      <c r="B79" s="77" t="s">
        <v>298</v>
      </c>
      <c r="C79" s="92" t="s">
        <v>299</v>
      </c>
      <c r="D79" s="77" t="s">
        <v>30</v>
      </c>
      <c r="E79" s="77" t="s">
        <v>19</v>
      </c>
      <c r="F79" s="78">
        <v>1997.01</v>
      </c>
      <c r="G79" s="35" t="s">
        <v>21</v>
      </c>
      <c r="H79" s="35" t="s">
        <v>22</v>
      </c>
      <c r="I79" s="77" t="s">
        <v>296</v>
      </c>
      <c r="J79" s="77" t="s">
        <v>292</v>
      </c>
      <c r="K79" s="75" t="s">
        <v>280</v>
      </c>
      <c r="L79" s="77">
        <v>15120263247</v>
      </c>
      <c r="M79" s="77" t="s">
        <v>281</v>
      </c>
      <c r="N79" s="77" t="s">
        <v>282</v>
      </c>
      <c r="O79" s="77" t="s">
        <v>293</v>
      </c>
      <c r="P79" s="67"/>
      <c r="Q79">
        <f ca="1" t="shared" si="4"/>
        <v>26</v>
      </c>
      <c r="R79" t="str">
        <f t="shared" si="3"/>
        <v>合规</v>
      </c>
    </row>
    <row r="80" ht="25" customHeight="1" spans="1:18">
      <c r="A80" s="31">
        <v>78</v>
      </c>
      <c r="B80" s="77" t="s">
        <v>300</v>
      </c>
      <c r="C80" s="92" t="s">
        <v>301</v>
      </c>
      <c r="D80" s="77" t="s">
        <v>18</v>
      </c>
      <c r="E80" s="77" t="s">
        <v>111</v>
      </c>
      <c r="F80" s="78">
        <v>1997.1</v>
      </c>
      <c r="G80" s="35" t="s">
        <v>21</v>
      </c>
      <c r="H80" s="35" t="s">
        <v>22</v>
      </c>
      <c r="I80" s="77" t="s">
        <v>296</v>
      </c>
      <c r="J80" s="77" t="s">
        <v>302</v>
      </c>
      <c r="K80" s="75" t="s">
        <v>280</v>
      </c>
      <c r="L80" s="77">
        <v>18286974095</v>
      </c>
      <c r="M80" s="77" t="s">
        <v>281</v>
      </c>
      <c r="N80" s="77" t="s">
        <v>282</v>
      </c>
      <c r="O80" s="77" t="s">
        <v>293</v>
      </c>
      <c r="P80" s="67"/>
      <c r="Q80">
        <f ca="1" t="shared" si="4"/>
        <v>25</v>
      </c>
      <c r="R80" t="str">
        <f t="shared" si="3"/>
        <v>合规</v>
      </c>
    </row>
    <row r="81" ht="25" customHeight="1" spans="1:18">
      <c r="A81" s="31">
        <v>79</v>
      </c>
      <c r="B81" s="77" t="s">
        <v>303</v>
      </c>
      <c r="C81" s="92" t="s">
        <v>304</v>
      </c>
      <c r="D81" s="77" t="s">
        <v>18</v>
      </c>
      <c r="E81" s="77" t="s">
        <v>273</v>
      </c>
      <c r="F81" s="78">
        <v>1995.08</v>
      </c>
      <c r="G81" s="35" t="s">
        <v>21</v>
      </c>
      <c r="H81" s="35" t="s">
        <v>22</v>
      </c>
      <c r="I81" s="77" t="s">
        <v>286</v>
      </c>
      <c r="J81" s="77" t="s">
        <v>305</v>
      </c>
      <c r="K81" s="75" t="s">
        <v>280</v>
      </c>
      <c r="L81" s="77">
        <v>18585605240</v>
      </c>
      <c r="M81" s="77" t="s">
        <v>281</v>
      </c>
      <c r="N81" s="77" t="s">
        <v>282</v>
      </c>
      <c r="O81" s="77" t="s">
        <v>306</v>
      </c>
      <c r="P81" s="67"/>
      <c r="Q81">
        <f ca="1" t="shared" si="4"/>
        <v>27</v>
      </c>
      <c r="R81" t="str">
        <f t="shared" si="3"/>
        <v>合规</v>
      </c>
    </row>
    <row r="82" ht="25" customHeight="1" spans="1:18">
      <c r="A82" s="31">
        <v>80</v>
      </c>
      <c r="B82" s="77" t="s">
        <v>307</v>
      </c>
      <c r="C82" s="92" t="s">
        <v>308</v>
      </c>
      <c r="D82" s="77" t="s">
        <v>18</v>
      </c>
      <c r="E82" s="77" t="s">
        <v>19</v>
      </c>
      <c r="F82" s="78">
        <v>1997.01</v>
      </c>
      <c r="G82" s="35" t="s">
        <v>21</v>
      </c>
      <c r="H82" s="35" t="s">
        <v>22</v>
      </c>
      <c r="I82" s="77" t="s">
        <v>296</v>
      </c>
      <c r="J82" s="77" t="s">
        <v>309</v>
      </c>
      <c r="K82" s="75" t="s">
        <v>280</v>
      </c>
      <c r="L82" s="77">
        <v>15797263871</v>
      </c>
      <c r="M82" s="77" t="s">
        <v>281</v>
      </c>
      <c r="N82" s="77" t="s">
        <v>282</v>
      </c>
      <c r="O82" s="77" t="s">
        <v>288</v>
      </c>
      <c r="P82" s="67"/>
      <c r="Q82">
        <f ca="1" t="shared" si="4"/>
        <v>26</v>
      </c>
      <c r="R82" t="str">
        <f t="shared" si="3"/>
        <v>合规</v>
      </c>
    </row>
    <row r="83" ht="25" customHeight="1" spans="1:18">
      <c r="A83" s="31">
        <v>81</v>
      </c>
      <c r="B83" s="77" t="s">
        <v>310</v>
      </c>
      <c r="C83" s="92" t="s">
        <v>311</v>
      </c>
      <c r="D83" s="77" t="s">
        <v>30</v>
      </c>
      <c r="E83" s="77" t="s">
        <v>19</v>
      </c>
      <c r="F83" s="78">
        <v>1991.05</v>
      </c>
      <c r="G83" s="35" t="s">
        <v>21</v>
      </c>
      <c r="H83" s="35" t="s">
        <v>22</v>
      </c>
      <c r="I83" s="77" t="s">
        <v>286</v>
      </c>
      <c r="J83" s="77" t="s">
        <v>312</v>
      </c>
      <c r="K83" s="75" t="s">
        <v>313</v>
      </c>
      <c r="L83" s="77">
        <v>17610020186</v>
      </c>
      <c r="M83" s="77" t="s">
        <v>281</v>
      </c>
      <c r="N83" s="77" t="s">
        <v>282</v>
      </c>
      <c r="O83" s="77" t="s">
        <v>314</v>
      </c>
      <c r="P83" s="79" t="s">
        <v>280</v>
      </c>
      <c r="Q83">
        <f ca="1" t="shared" si="4"/>
        <v>32</v>
      </c>
      <c r="R83" t="str">
        <f t="shared" si="3"/>
        <v>合规</v>
      </c>
    </row>
    <row r="84" ht="25" customHeight="1" spans="1:18">
      <c r="A84" s="31">
        <v>82</v>
      </c>
      <c r="B84" s="77" t="s">
        <v>315</v>
      </c>
      <c r="C84" s="92" t="s">
        <v>316</v>
      </c>
      <c r="D84" s="77" t="s">
        <v>18</v>
      </c>
      <c r="E84" s="77" t="s">
        <v>57</v>
      </c>
      <c r="F84" s="78">
        <v>1998.04</v>
      </c>
      <c r="G84" s="35" t="s">
        <v>21</v>
      </c>
      <c r="H84" s="35" t="s">
        <v>22</v>
      </c>
      <c r="I84" s="77" t="s">
        <v>296</v>
      </c>
      <c r="J84" s="77" t="s">
        <v>309</v>
      </c>
      <c r="K84" s="75" t="s">
        <v>280</v>
      </c>
      <c r="L84" s="77">
        <v>15117559772</v>
      </c>
      <c r="M84" s="77" t="s">
        <v>281</v>
      </c>
      <c r="N84" s="77" t="s">
        <v>282</v>
      </c>
      <c r="O84" s="77" t="s">
        <v>293</v>
      </c>
      <c r="P84" s="67"/>
      <c r="Q84">
        <f ca="1" t="shared" si="4"/>
        <v>25</v>
      </c>
      <c r="R84" t="str">
        <f t="shared" si="3"/>
        <v>合规</v>
      </c>
    </row>
    <row r="85" ht="25" customHeight="1" spans="1:18">
      <c r="A85" s="31">
        <v>83</v>
      </c>
      <c r="B85" s="77" t="s">
        <v>317</v>
      </c>
      <c r="C85" s="92" t="s">
        <v>318</v>
      </c>
      <c r="D85" s="77" t="s">
        <v>18</v>
      </c>
      <c r="E85" s="77" t="s">
        <v>125</v>
      </c>
      <c r="F85" s="78">
        <v>1996.03</v>
      </c>
      <c r="G85" s="35" t="s">
        <v>21</v>
      </c>
      <c r="H85" s="35" t="s">
        <v>22</v>
      </c>
      <c r="I85" s="77" t="s">
        <v>286</v>
      </c>
      <c r="J85" s="77" t="s">
        <v>309</v>
      </c>
      <c r="K85" s="75" t="s">
        <v>280</v>
      </c>
      <c r="L85" s="77">
        <v>18585447927</v>
      </c>
      <c r="M85" s="77" t="s">
        <v>281</v>
      </c>
      <c r="N85" s="77" t="s">
        <v>282</v>
      </c>
      <c r="O85" s="77" t="s">
        <v>288</v>
      </c>
      <c r="P85" s="67"/>
      <c r="Q85">
        <f ca="1" t="shared" si="4"/>
        <v>27</v>
      </c>
      <c r="R85" t="str">
        <f t="shared" si="3"/>
        <v>合规</v>
      </c>
    </row>
    <row r="86" ht="25" customHeight="1" spans="1:18">
      <c r="A86" s="31">
        <v>84</v>
      </c>
      <c r="B86" s="77" t="s">
        <v>319</v>
      </c>
      <c r="C86" s="92" t="s">
        <v>320</v>
      </c>
      <c r="D86" s="77" t="s">
        <v>30</v>
      </c>
      <c r="E86" s="77" t="s">
        <v>19</v>
      </c>
      <c r="F86" s="78">
        <v>1995.07</v>
      </c>
      <c r="G86" s="35" t="s">
        <v>21</v>
      </c>
      <c r="H86" s="35" t="s">
        <v>22</v>
      </c>
      <c r="I86" s="77" t="s">
        <v>296</v>
      </c>
      <c r="J86" s="77" t="s">
        <v>321</v>
      </c>
      <c r="K86" s="75" t="s">
        <v>280</v>
      </c>
      <c r="L86" s="77">
        <v>18985247174</v>
      </c>
      <c r="M86" s="77" t="s">
        <v>281</v>
      </c>
      <c r="N86" s="77" t="s">
        <v>282</v>
      </c>
      <c r="O86" s="77" t="s">
        <v>288</v>
      </c>
      <c r="P86" s="67"/>
      <c r="Q86">
        <f ca="1" t="shared" si="4"/>
        <v>27</v>
      </c>
      <c r="R86" t="str">
        <f t="shared" si="3"/>
        <v>合规</v>
      </c>
    </row>
    <row r="87" ht="25" customHeight="1" spans="1:18">
      <c r="A87" s="31">
        <v>85</v>
      </c>
      <c r="B87" s="77" t="s">
        <v>322</v>
      </c>
      <c r="C87" s="92" t="s">
        <v>323</v>
      </c>
      <c r="D87" s="77" t="s">
        <v>30</v>
      </c>
      <c r="E87" s="77" t="s">
        <v>99</v>
      </c>
      <c r="F87" s="78">
        <v>1996.1</v>
      </c>
      <c r="G87" s="35" t="s">
        <v>21</v>
      </c>
      <c r="H87" s="35" t="s">
        <v>22</v>
      </c>
      <c r="I87" s="77" t="s">
        <v>296</v>
      </c>
      <c r="J87" s="77" t="s">
        <v>324</v>
      </c>
      <c r="K87" s="75" t="s">
        <v>280</v>
      </c>
      <c r="L87" s="77">
        <v>18334201746</v>
      </c>
      <c r="M87" s="77" t="s">
        <v>281</v>
      </c>
      <c r="N87" s="77" t="s">
        <v>282</v>
      </c>
      <c r="O87" s="77" t="s">
        <v>293</v>
      </c>
      <c r="P87" s="67"/>
      <c r="Q87">
        <f ca="1" t="shared" si="4"/>
        <v>26</v>
      </c>
      <c r="R87" t="str">
        <f t="shared" si="3"/>
        <v>合规</v>
      </c>
    </row>
    <row r="88" ht="25" customHeight="1" spans="1:18">
      <c r="A88" s="31">
        <v>86</v>
      </c>
      <c r="B88" s="77" t="s">
        <v>325</v>
      </c>
      <c r="C88" s="92" t="s">
        <v>326</v>
      </c>
      <c r="D88" s="77" t="s">
        <v>18</v>
      </c>
      <c r="E88" s="77" t="s">
        <v>273</v>
      </c>
      <c r="F88" s="78">
        <v>1998.07</v>
      </c>
      <c r="G88" s="35" t="s">
        <v>21</v>
      </c>
      <c r="H88" s="35" t="s">
        <v>22</v>
      </c>
      <c r="I88" s="77" t="s">
        <v>296</v>
      </c>
      <c r="J88" s="77" t="s">
        <v>327</v>
      </c>
      <c r="K88" s="75" t="s">
        <v>280</v>
      </c>
      <c r="L88" s="77">
        <v>15395824781</v>
      </c>
      <c r="M88" s="77" t="s">
        <v>281</v>
      </c>
      <c r="N88" s="77" t="s">
        <v>282</v>
      </c>
      <c r="O88" s="77" t="s">
        <v>293</v>
      </c>
      <c r="P88" s="67"/>
      <c r="Q88">
        <f ca="1" t="shared" si="4"/>
        <v>24</v>
      </c>
      <c r="R88" t="str">
        <f t="shared" si="3"/>
        <v>合规</v>
      </c>
    </row>
    <row r="89" ht="25" customHeight="1" spans="1:18">
      <c r="A89" s="31">
        <v>87</v>
      </c>
      <c r="B89" s="77" t="s">
        <v>328</v>
      </c>
      <c r="C89" s="92" t="s">
        <v>329</v>
      </c>
      <c r="D89" s="77" t="s">
        <v>18</v>
      </c>
      <c r="E89" s="77" t="s">
        <v>19</v>
      </c>
      <c r="F89" s="78">
        <v>1996.01</v>
      </c>
      <c r="G89" s="35" t="s">
        <v>21</v>
      </c>
      <c r="H89" s="35" t="s">
        <v>22</v>
      </c>
      <c r="I89" s="77" t="s">
        <v>296</v>
      </c>
      <c r="J89" s="77" t="s">
        <v>309</v>
      </c>
      <c r="K89" s="75" t="s">
        <v>280</v>
      </c>
      <c r="L89" s="77">
        <v>18188103810</v>
      </c>
      <c r="M89" s="77" t="s">
        <v>281</v>
      </c>
      <c r="N89" s="77" t="s">
        <v>282</v>
      </c>
      <c r="O89" s="77" t="s">
        <v>288</v>
      </c>
      <c r="P89" s="67"/>
      <c r="Q89">
        <f ca="1" t="shared" si="4"/>
        <v>27</v>
      </c>
      <c r="R89" t="str">
        <f t="shared" si="3"/>
        <v>合规</v>
      </c>
    </row>
    <row r="90" ht="25" customHeight="1" spans="1:18">
      <c r="A90" s="31">
        <v>88</v>
      </c>
      <c r="B90" s="77" t="s">
        <v>330</v>
      </c>
      <c r="C90" s="77" t="s">
        <v>331</v>
      </c>
      <c r="D90" s="77" t="s">
        <v>18</v>
      </c>
      <c r="E90" s="77" t="s">
        <v>332</v>
      </c>
      <c r="F90" s="78">
        <v>1995.02</v>
      </c>
      <c r="G90" s="35" t="s">
        <v>21</v>
      </c>
      <c r="H90" s="35" t="s">
        <v>22</v>
      </c>
      <c r="I90" s="77" t="s">
        <v>296</v>
      </c>
      <c r="J90" s="77" t="s">
        <v>333</v>
      </c>
      <c r="K90" s="75" t="s">
        <v>280</v>
      </c>
      <c r="L90" s="77">
        <v>15186515313</v>
      </c>
      <c r="M90" s="77" t="s">
        <v>281</v>
      </c>
      <c r="N90" s="77" t="s">
        <v>282</v>
      </c>
      <c r="O90" s="77" t="s">
        <v>288</v>
      </c>
      <c r="P90" s="67"/>
      <c r="Q90">
        <f ca="1" t="shared" si="4"/>
        <v>28</v>
      </c>
      <c r="R90" t="str">
        <f t="shared" si="3"/>
        <v>合规</v>
      </c>
    </row>
    <row r="91" ht="25" customHeight="1" spans="1:18">
      <c r="A91" s="31">
        <v>89</v>
      </c>
      <c r="B91" s="77" t="s">
        <v>334</v>
      </c>
      <c r="C91" s="92" t="s">
        <v>335</v>
      </c>
      <c r="D91" s="77" t="s">
        <v>18</v>
      </c>
      <c r="E91" s="77" t="s">
        <v>125</v>
      </c>
      <c r="F91" s="78">
        <v>1995.09</v>
      </c>
      <c r="G91" s="35" t="s">
        <v>21</v>
      </c>
      <c r="H91" s="35" t="s">
        <v>22</v>
      </c>
      <c r="I91" s="77" t="s">
        <v>296</v>
      </c>
      <c r="J91" s="77" t="s">
        <v>309</v>
      </c>
      <c r="K91" s="75" t="s">
        <v>280</v>
      </c>
      <c r="L91" s="77">
        <v>15685606303</v>
      </c>
      <c r="M91" s="77" t="s">
        <v>281</v>
      </c>
      <c r="N91" s="77" t="s">
        <v>282</v>
      </c>
      <c r="O91" s="77" t="s">
        <v>288</v>
      </c>
      <c r="P91" s="67"/>
      <c r="Q91">
        <f ca="1" t="shared" si="4"/>
        <v>27</v>
      </c>
      <c r="R91" t="str">
        <f t="shared" si="3"/>
        <v>合规</v>
      </c>
    </row>
    <row r="92" ht="25" customHeight="1" spans="1:18">
      <c r="A92" s="31">
        <v>90</v>
      </c>
      <c r="B92" s="77" t="s">
        <v>336</v>
      </c>
      <c r="C92" s="92" t="s">
        <v>337</v>
      </c>
      <c r="D92" s="77" t="s">
        <v>18</v>
      </c>
      <c r="E92" s="77" t="s">
        <v>19</v>
      </c>
      <c r="F92" s="78">
        <v>1998.06</v>
      </c>
      <c r="G92" s="35" t="s">
        <v>21</v>
      </c>
      <c r="H92" s="35" t="s">
        <v>22</v>
      </c>
      <c r="I92" s="77" t="s">
        <v>296</v>
      </c>
      <c r="J92" s="77" t="s">
        <v>309</v>
      </c>
      <c r="K92" s="75" t="s">
        <v>280</v>
      </c>
      <c r="L92" s="77">
        <v>17863273010</v>
      </c>
      <c r="M92" s="77" t="s">
        <v>281</v>
      </c>
      <c r="N92" s="77" t="s">
        <v>282</v>
      </c>
      <c r="O92" s="77" t="s">
        <v>293</v>
      </c>
      <c r="P92" s="67"/>
      <c r="Q92">
        <f ca="1" t="shared" si="4"/>
        <v>24</v>
      </c>
      <c r="R92" t="str">
        <f t="shared" si="3"/>
        <v>合规</v>
      </c>
    </row>
    <row r="93" ht="25" customHeight="1" spans="1:18">
      <c r="A93" s="31">
        <v>91</v>
      </c>
      <c r="B93" s="77" t="s">
        <v>338</v>
      </c>
      <c r="C93" s="92" t="s">
        <v>339</v>
      </c>
      <c r="D93" s="77" t="s">
        <v>18</v>
      </c>
      <c r="E93" s="77" t="s">
        <v>19</v>
      </c>
      <c r="F93" s="78">
        <v>1997.11</v>
      </c>
      <c r="G93" s="35" t="s">
        <v>21</v>
      </c>
      <c r="H93" s="35" t="s">
        <v>22</v>
      </c>
      <c r="I93" s="77" t="s">
        <v>291</v>
      </c>
      <c r="J93" s="77" t="s">
        <v>340</v>
      </c>
      <c r="K93" s="75" t="s">
        <v>341</v>
      </c>
      <c r="L93" s="77">
        <v>13151859967</v>
      </c>
      <c r="M93" s="77" t="s">
        <v>281</v>
      </c>
      <c r="N93" s="77" t="s">
        <v>282</v>
      </c>
      <c r="O93" s="77" t="s">
        <v>306</v>
      </c>
      <c r="P93" s="79" t="s">
        <v>280</v>
      </c>
      <c r="Q93">
        <f ca="1" t="shared" si="4"/>
        <v>25</v>
      </c>
      <c r="R93" t="str">
        <f t="shared" si="3"/>
        <v>合规</v>
      </c>
    </row>
    <row r="94" ht="25" customHeight="1" spans="1:18">
      <c r="A94" s="31">
        <v>92</v>
      </c>
      <c r="B94" s="77" t="s">
        <v>342</v>
      </c>
      <c r="C94" s="92" t="s">
        <v>343</v>
      </c>
      <c r="D94" s="77" t="s">
        <v>18</v>
      </c>
      <c r="E94" s="77" t="s">
        <v>19</v>
      </c>
      <c r="F94" s="78">
        <v>1994.04</v>
      </c>
      <c r="G94" s="35" t="s">
        <v>21</v>
      </c>
      <c r="H94" s="35" t="s">
        <v>22</v>
      </c>
      <c r="I94" s="77" t="s">
        <v>296</v>
      </c>
      <c r="J94" s="77" t="s">
        <v>344</v>
      </c>
      <c r="K94" s="75" t="s">
        <v>280</v>
      </c>
      <c r="L94" s="77">
        <v>18212737747</v>
      </c>
      <c r="M94" s="77" t="s">
        <v>281</v>
      </c>
      <c r="N94" s="77" t="s">
        <v>282</v>
      </c>
      <c r="O94" s="77" t="s">
        <v>288</v>
      </c>
      <c r="P94" s="67"/>
      <c r="Q94">
        <f ca="1" t="shared" si="4"/>
        <v>29</v>
      </c>
      <c r="R94" t="str">
        <f t="shared" si="3"/>
        <v>合规</v>
      </c>
    </row>
    <row r="95" ht="25" customHeight="1" spans="1:18">
      <c r="A95" s="31">
        <v>93</v>
      </c>
      <c r="B95" s="77" t="s">
        <v>345</v>
      </c>
      <c r="C95" s="92" t="s">
        <v>346</v>
      </c>
      <c r="D95" s="77" t="s">
        <v>18</v>
      </c>
      <c r="E95" s="77" t="s">
        <v>19</v>
      </c>
      <c r="F95" s="78">
        <v>1997.07</v>
      </c>
      <c r="G95" s="35" t="s">
        <v>21</v>
      </c>
      <c r="H95" s="35" t="s">
        <v>22</v>
      </c>
      <c r="I95" s="77" t="s">
        <v>296</v>
      </c>
      <c r="J95" s="77" t="s">
        <v>347</v>
      </c>
      <c r="K95" s="75" t="s">
        <v>280</v>
      </c>
      <c r="L95" s="77">
        <v>13086968623</v>
      </c>
      <c r="M95" s="77" t="s">
        <v>281</v>
      </c>
      <c r="N95" s="77" t="s">
        <v>282</v>
      </c>
      <c r="O95" s="77" t="s">
        <v>348</v>
      </c>
      <c r="P95" s="67"/>
      <c r="Q95">
        <f ca="1" t="shared" si="4"/>
        <v>25</v>
      </c>
      <c r="R95" t="str">
        <f t="shared" si="3"/>
        <v>合规</v>
      </c>
    </row>
    <row r="96" ht="25" customHeight="1" spans="1:18">
      <c r="A96" s="31">
        <v>94</v>
      </c>
      <c r="B96" s="77" t="s">
        <v>349</v>
      </c>
      <c r="C96" s="92" t="s">
        <v>350</v>
      </c>
      <c r="D96" s="77" t="s">
        <v>18</v>
      </c>
      <c r="E96" s="77" t="s">
        <v>111</v>
      </c>
      <c r="F96" s="78">
        <v>1997.11</v>
      </c>
      <c r="G96" s="35" t="s">
        <v>21</v>
      </c>
      <c r="H96" s="35" t="s">
        <v>22</v>
      </c>
      <c r="I96" s="77" t="s">
        <v>296</v>
      </c>
      <c r="J96" s="77" t="s">
        <v>321</v>
      </c>
      <c r="K96" s="75" t="s">
        <v>280</v>
      </c>
      <c r="L96" s="77">
        <v>18385695975</v>
      </c>
      <c r="M96" s="77" t="s">
        <v>281</v>
      </c>
      <c r="N96" s="77" t="s">
        <v>282</v>
      </c>
      <c r="O96" s="77" t="s">
        <v>288</v>
      </c>
      <c r="P96" s="67"/>
      <c r="Q96">
        <f ca="1" t="shared" si="4"/>
        <v>25</v>
      </c>
      <c r="R96" t="str">
        <f t="shared" si="3"/>
        <v>合规</v>
      </c>
    </row>
    <row r="97" ht="25" customHeight="1" spans="1:18">
      <c r="A97" s="31">
        <v>95</v>
      </c>
      <c r="B97" s="77" t="s">
        <v>351</v>
      </c>
      <c r="C97" s="92" t="s">
        <v>352</v>
      </c>
      <c r="D97" s="77" t="s">
        <v>18</v>
      </c>
      <c r="E97" s="77" t="s">
        <v>85</v>
      </c>
      <c r="F97" s="78">
        <v>1997.01</v>
      </c>
      <c r="G97" s="35" t="s">
        <v>21</v>
      </c>
      <c r="H97" s="35" t="s">
        <v>22</v>
      </c>
      <c r="I97" s="77" t="s">
        <v>296</v>
      </c>
      <c r="J97" s="77" t="s">
        <v>353</v>
      </c>
      <c r="K97" s="75" t="s">
        <v>341</v>
      </c>
      <c r="L97" s="77">
        <v>15185923240</v>
      </c>
      <c r="M97" s="77" t="s">
        <v>281</v>
      </c>
      <c r="N97" s="77" t="s">
        <v>282</v>
      </c>
      <c r="O97" s="77" t="s">
        <v>288</v>
      </c>
      <c r="P97" s="67"/>
      <c r="Q97">
        <f ca="1" t="shared" si="4"/>
        <v>26</v>
      </c>
      <c r="R97" t="str">
        <f t="shared" si="3"/>
        <v>合规</v>
      </c>
    </row>
    <row r="98" ht="25" customHeight="1" spans="1:18">
      <c r="A98" s="31">
        <v>96</v>
      </c>
      <c r="B98" s="77" t="s">
        <v>354</v>
      </c>
      <c r="C98" s="77"/>
      <c r="D98" s="77" t="s">
        <v>30</v>
      </c>
      <c r="E98" s="77"/>
      <c r="F98" s="78">
        <v>1985.02</v>
      </c>
      <c r="G98" s="35" t="s">
        <v>21</v>
      </c>
      <c r="H98" s="35" t="s">
        <v>22</v>
      </c>
      <c r="I98" s="77" t="s">
        <v>23</v>
      </c>
      <c r="J98" s="77" t="s">
        <v>355</v>
      </c>
      <c r="K98" s="75" t="s">
        <v>356</v>
      </c>
      <c r="L98" s="77">
        <v>18384183522</v>
      </c>
      <c r="M98" s="77" t="s">
        <v>281</v>
      </c>
      <c r="N98" s="77" t="s">
        <v>282</v>
      </c>
      <c r="O98" s="77" t="s">
        <v>357</v>
      </c>
      <c r="P98" s="79"/>
      <c r="Q98" t="e">
        <f ca="1" t="shared" si="4"/>
        <v>#VALUE!</v>
      </c>
      <c r="R98" t="str">
        <f t="shared" si="3"/>
        <v>空</v>
      </c>
    </row>
    <row r="99" ht="25" customHeight="1" spans="1:18">
      <c r="A99" s="31">
        <v>97</v>
      </c>
      <c r="B99" s="77" t="s">
        <v>358</v>
      </c>
      <c r="C99" s="92" t="s">
        <v>359</v>
      </c>
      <c r="D99" s="77" t="s">
        <v>30</v>
      </c>
      <c r="E99" s="77" t="s">
        <v>19</v>
      </c>
      <c r="F99" s="78">
        <v>1992.12</v>
      </c>
      <c r="G99" s="35" t="s">
        <v>21</v>
      </c>
      <c r="H99" s="35" t="s">
        <v>22</v>
      </c>
      <c r="I99" s="77" t="s">
        <v>23</v>
      </c>
      <c r="J99" s="77" t="s">
        <v>360</v>
      </c>
      <c r="K99" s="75" t="s">
        <v>361</v>
      </c>
      <c r="L99" s="77">
        <v>14727671867</v>
      </c>
      <c r="M99" s="77" t="s">
        <v>281</v>
      </c>
      <c r="N99" s="77" t="s">
        <v>282</v>
      </c>
      <c r="O99" s="77" t="s">
        <v>348</v>
      </c>
      <c r="P99" s="79"/>
      <c r="Q99">
        <f ca="1" t="shared" si="4"/>
        <v>30</v>
      </c>
      <c r="R99" t="str">
        <f t="shared" si="3"/>
        <v>合规</v>
      </c>
    </row>
    <row r="100" ht="25" customHeight="1" spans="1:18">
      <c r="A100" s="31">
        <v>98</v>
      </c>
      <c r="B100" s="77" t="s">
        <v>362</v>
      </c>
      <c r="C100" s="92" t="s">
        <v>363</v>
      </c>
      <c r="D100" s="77" t="s">
        <v>18</v>
      </c>
      <c r="E100" s="77" t="s">
        <v>19</v>
      </c>
      <c r="F100" s="78">
        <v>1996.03</v>
      </c>
      <c r="G100" s="35" t="s">
        <v>21</v>
      </c>
      <c r="H100" s="35" t="s">
        <v>22</v>
      </c>
      <c r="I100" s="77" t="s">
        <v>364</v>
      </c>
      <c r="J100" s="77" t="s">
        <v>365</v>
      </c>
      <c r="K100" s="75" t="s">
        <v>341</v>
      </c>
      <c r="L100" s="77">
        <v>13002262256</v>
      </c>
      <c r="M100" s="77" t="s">
        <v>281</v>
      </c>
      <c r="N100" s="77" t="s">
        <v>282</v>
      </c>
      <c r="O100" s="77" t="s">
        <v>348</v>
      </c>
      <c r="P100" s="79"/>
      <c r="Q100">
        <f ca="1" t="shared" si="4"/>
        <v>27</v>
      </c>
      <c r="R100" t="str">
        <f t="shared" si="3"/>
        <v>合规</v>
      </c>
    </row>
    <row r="101" ht="25" customHeight="1" spans="1:18">
      <c r="A101" s="31">
        <v>99</v>
      </c>
      <c r="B101" s="77" t="s">
        <v>366</v>
      </c>
      <c r="C101" s="92" t="s">
        <v>367</v>
      </c>
      <c r="D101" s="77" t="s">
        <v>18</v>
      </c>
      <c r="E101" s="77" t="s">
        <v>19</v>
      </c>
      <c r="F101" s="78">
        <v>1998.03</v>
      </c>
      <c r="G101" s="35" t="s">
        <v>21</v>
      </c>
      <c r="H101" s="35" t="s">
        <v>22</v>
      </c>
      <c r="I101" s="77" t="s">
        <v>296</v>
      </c>
      <c r="J101" s="77" t="s">
        <v>353</v>
      </c>
      <c r="K101" s="75" t="s">
        <v>341</v>
      </c>
      <c r="L101" s="77">
        <v>19185411460</v>
      </c>
      <c r="M101" s="77" t="s">
        <v>281</v>
      </c>
      <c r="N101" s="77" t="s">
        <v>282</v>
      </c>
      <c r="O101" s="77" t="s">
        <v>288</v>
      </c>
      <c r="P101" s="79"/>
      <c r="Q101">
        <f ca="1" t="shared" si="4"/>
        <v>25</v>
      </c>
      <c r="R101" t="str">
        <f t="shared" si="3"/>
        <v>合规</v>
      </c>
    </row>
    <row r="102" ht="25" customHeight="1" spans="1:18">
      <c r="A102" s="31">
        <v>100</v>
      </c>
      <c r="B102" s="77" t="s">
        <v>368</v>
      </c>
      <c r="C102" s="92" t="s">
        <v>369</v>
      </c>
      <c r="D102" s="77" t="s">
        <v>18</v>
      </c>
      <c r="E102" s="77" t="s">
        <v>19</v>
      </c>
      <c r="F102" s="78">
        <v>1996.08</v>
      </c>
      <c r="G102" s="35" t="s">
        <v>21</v>
      </c>
      <c r="H102" s="35" t="s">
        <v>22</v>
      </c>
      <c r="I102" s="77" t="s">
        <v>291</v>
      </c>
      <c r="J102" s="77" t="s">
        <v>370</v>
      </c>
      <c r="K102" s="75" t="s">
        <v>341</v>
      </c>
      <c r="L102" s="77">
        <v>18669533227</v>
      </c>
      <c r="M102" s="77" t="s">
        <v>281</v>
      </c>
      <c r="N102" s="77" t="s">
        <v>282</v>
      </c>
      <c r="O102" s="77" t="s">
        <v>306</v>
      </c>
      <c r="P102" s="79"/>
      <c r="Q102">
        <f ca="1" t="shared" ref="Q102:Q123" si="5">DATEDIF(TEXT(MID(C102,7,8),"#-00-00"),TODAY(),"Y")</f>
        <v>26</v>
      </c>
      <c r="R102" t="str">
        <f t="shared" si="3"/>
        <v>合规</v>
      </c>
    </row>
    <row r="103" ht="25" customHeight="1" spans="1:18">
      <c r="A103" s="31">
        <v>101</v>
      </c>
      <c r="B103" s="77" t="s">
        <v>371</v>
      </c>
      <c r="C103" s="92" t="s">
        <v>372</v>
      </c>
      <c r="D103" s="77" t="s">
        <v>18</v>
      </c>
      <c r="E103" s="77" t="s">
        <v>111</v>
      </c>
      <c r="F103" s="78">
        <v>1998.1</v>
      </c>
      <c r="G103" s="35" t="s">
        <v>21</v>
      </c>
      <c r="H103" s="35" t="s">
        <v>22</v>
      </c>
      <c r="I103" s="77" t="s">
        <v>296</v>
      </c>
      <c r="J103" s="77" t="s">
        <v>353</v>
      </c>
      <c r="K103" s="75" t="s">
        <v>341</v>
      </c>
      <c r="L103" s="77">
        <v>18300856072</v>
      </c>
      <c r="M103" s="77" t="s">
        <v>281</v>
      </c>
      <c r="N103" s="77" t="s">
        <v>282</v>
      </c>
      <c r="O103" s="77" t="s">
        <v>293</v>
      </c>
      <c r="P103" s="79"/>
      <c r="Q103">
        <f ca="1" t="shared" si="5"/>
        <v>24</v>
      </c>
      <c r="R103" t="str">
        <f t="shared" si="3"/>
        <v>合规</v>
      </c>
    </row>
    <row r="104" ht="25" customHeight="1" spans="1:18">
      <c r="A104" s="31">
        <v>102</v>
      </c>
      <c r="B104" s="77" t="s">
        <v>373</v>
      </c>
      <c r="C104" s="92" t="s">
        <v>374</v>
      </c>
      <c r="D104" s="77" t="s">
        <v>30</v>
      </c>
      <c r="E104" s="77" t="s">
        <v>19</v>
      </c>
      <c r="F104" s="78">
        <v>1982.09</v>
      </c>
      <c r="G104" s="35" t="s">
        <v>21</v>
      </c>
      <c r="H104" s="35" t="s">
        <v>22</v>
      </c>
      <c r="I104" s="77" t="s">
        <v>375</v>
      </c>
      <c r="J104" s="77" t="s">
        <v>376</v>
      </c>
      <c r="K104" s="75" t="s">
        <v>377</v>
      </c>
      <c r="L104" s="77">
        <v>18892497580</v>
      </c>
      <c r="M104" s="77" t="s">
        <v>281</v>
      </c>
      <c r="N104" s="77" t="s">
        <v>282</v>
      </c>
      <c r="O104" s="77" t="s">
        <v>378</v>
      </c>
      <c r="P104" s="79"/>
      <c r="Q104">
        <f ca="1" t="shared" si="5"/>
        <v>40</v>
      </c>
      <c r="R104" t="str">
        <f t="shared" si="3"/>
        <v>合规</v>
      </c>
    </row>
    <row r="105" ht="25" customHeight="1" spans="1:18">
      <c r="A105" s="31">
        <v>103</v>
      </c>
      <c r="B105" s="77" t="s">
        <v>379</v>
      </c>
      <c r="C105" s="92" t="s">
        <v>380</v>
      </c>
      <c r="D105" s="77" t="s">
        <v>18</v>
      </c>
      <c r="E105" s="77" t="s">
        <v>125</v>
      </c>
      <c r="F105" s="78">
        <v>1998.02</v>
      </c>
      <c r="G105" s="35" t="s">
        <v>21</v>
      </c>
      <c r="H105" s="35" t="s">
        <v>22</v>
      </c>
      <c r="I105" s="77" t="s">
        <v>296</v>
      </c>
      <c r="J105" s="77" t="s">
        <v>353</v>
      </c>
      <c r="K105" s="75" t="s">
        <v>377</v>
      </c>
      <c r="L105" s="77">
        <v>19185412083</v>
      </c>
      <c r="M105" s="77" t="s">
        <v>281</v>
      </c>
      <c r="N105" s="77" t="s">
        <v>282</v>
      </c>
      <c r="O105" s="77" t="s">
        <v>306</v>
      </c>
      <c r="P105" s="79"/>
      <c r="Q105">
        <f ca="1" t="shared" si="5"/>
        <v>25</v>
      </c>
      <c r="R105" t="str">
        <f t="shared" si="3"/>
        <v>合规</v>
      </c>
    </row>
    <row r="106" ht="25" customHeight="1" spans="1:18">
      <c r="A106" s="31">
        <v>104</v>
      </c>
      <c r="B106" s="77" t="s">
        <v>381</v>
      </c>
      <c r="C106" s="92" t="s">
        <v>382</v>
      </c>
      <c r="D106" s="77" t="s">
        <v>30</v>
      </c>
      <c r="E106" s="77" t="s">
        <v>19</v>
      </c>
      <c r="F106" s="78">
        <v>1995.1</v>
      </c>
      <c r="G106" s="35" t="s">
        <v>21</v>
      </c>
      <c r="H106" s="35" t="s">
        <v>22</v>
      </c>
      <c r="I106" s="77" t="s">
        <v>23</v>
      </c>
      <c r="J106" s="77" t="s">
        <v>383</v>
      </c>
      <c r="K106" s="75" t="s">
        <v>356</v>
      </c>
      <c r="L106" s="77">
        <v>18798117272</v>
      </c>
      <c r="M106" s="77" t="s">
        <v>281</v>
      </c>
      <c r="N106" s="77" t="s">
        <v>282</v>
      </c>
      <c r="O106" s="77" t="s">
        <v>293</v>
      </c>
      <c r="P106" s="79"/>
      <c r="Q106">
        <f ca="1" t="shared" si="5"/>
        <v>27</v>
      </c>
      <c r="R106" t="str">
        <f t="shared" si="3"/>
        <v>合规</v>
      </c>
    </row>
    <row r="107" ht="25" customHeight="1" spans="1:18">
      <c r="A107" s="31">
        <v>105</v>
      </c>
      <c r="B107" s="77" t="s">
        <v>384</v>
      </c>
      <c r="C107" s="92" t="s">
        <v>385</v>
      </c>
      <c r="D107" s="77" t="s">
        <v>18</v>
      </c>
      <c r="E107" s="77" t="s">
        <v>111</v>
      </c>
      <c r="F107" s="78">
        <v>1995.05</v>
      </c>
      <c r="G107" s="35" t="s">
        <v>21</v>
      </c>
      <c r="H107" s="35" t="s">
        <v>22</v>
      </c>
      <c r="I107" s="77" t="s">
        <v>23</v>
      </c>
      <c r="J107" s="77" t="s">
        <v>126</v>
      </c>
      <c r="K107" s="75" t="s">
        <v>377</v>
      </c>
      <c r="L107" s="77">
        <v>18083480272</v>
      </c>
      <c r="M107" s="77" t="s">
        <v>281</v>
      </c>
      <c r="N107" s="77" t="s">
        <v>282</v>
      </c>
      <c r="O107" s="77" t="s">
        <v>293</v>
      </c>
      <c r="P107" s="79"/>
      <c r="Q107">
        <f ca="1" t="shared" si="5"/>
        <v>28</v>
      </c>
      <c r="R107" t="str">
        <f t="shared" si="3"/>
        <v>合规</v>
      </c>
    </row>
    <row r="108" ht="25" customHeight="1" spans="1:18">
      <c r="A108" s="31">
        <v>106</v>
      </c>
      <c r="B108" s="77" t="s">
        <v>386</v>
      </c>
      <c r="C108" s="92" t="s">
        <v>387</v>
      </c>
      <c r="D108" s="77" t="s">
        <v>30</v>
      </c>
      <c r="E108" s="77" t="s">
        <v>19</v>
      </c>
      <c r="F108" s="78">
        <v>1996.02</v>
      </c>
      <c r="G108" s="35" t="s">
        <v>21</v>
      </c>
      <c r="H108" s="35" t="s">
        <v>22</v>
      </c>
      <c r="I108" s="77" t="s">
        <v>23</v>
      </c>
      <c r="J108" s="77" t="s">
        <v>353</v>
      </c>
      <c r="K108" s="75" t="s">
        <v>356</v>
      </c>
      <c r="L108" s="77">
        <v>19306515068</v>
      </c>
      <c r="M108" s="77" t="s">
        <v>281</v>
      </c>
      <c r="N108" s="77" t="s">
        <v>282</v>
      </c>
      <c r="O108" s="77" t="s">
        <v>306</v>
      </c>
      <c r="P108" s="79"/>
      <c r="Q108">
        <f ca="1" t="shared" si="5"/>
        <v>27</v>
      </c>
      <c r="R108" t="str">
        <f t="shared" si="3"/>
        <v>合规</v>
      </c>
    </row>
    <row r="109" ht="25" customHeight="1" spans="1:18">
      <c r="A109" s="31">
        <v>107</v>
      </c>
      <c r="B109" s="77" t="s">
        <v>388</v>
      </c>
      <c r="C109" s="92" t="s">
        <v>389</v>
      </c>
      <c r="D109" s="77" t="s">
        <v>18</v>
      </c>
      <c r="E109" s="77" t="s">
        <v>19</v>
      </c>
      <c r="F109" s="78">
        <v>1996.05</v>
      </c>
      <c r="G109" s="35" t="s">
        <v>21</v>
      </c>
      <c r="H109" s="35" t="s">
        <v>22</v>
      </c>
      <c r="I109" s="77" t="s">
        <v>296</v>
      </c>
      <c r="J109" s="77" t="s">
        <v>353</v>
      </c>
      <c r="K109" s="75" t="s">
        <v>341</v>
      </c>
      <c r="L109" s="77">
        <v>18798779682</v>
      </c>
      <c r="M109" s="77" t="s">
        <v>281</v>
      </c>
      <c r="N109" s="77" t="s">
        <v>282</v>
      </c>
      <c r="O109" s="77" t="s">
        <v>288</v>
      </c>
      <c r="P109" s="79"/>
      <c r="Q109">
        <f ca="1" t="shared" si="5"/>
        <v>27</v>
      </c>
      <c r="R109" t="str">
        <f t="shared" si="3"/>
        <v>合规</v>
      </c>
    </row>
    <row r="110" ht="25" customHeight="1" spans="1:18">
      <c r="A110" s="31">
        <v>108</v>
      </c>
      <c r="B110" s="77" t="s">
        <v>390</v>
      </c>
      <c r="C110" s="77" t="s">
        <v>391</v>
      </c>
      <c r="D110" s="77" t="s">
        <v>18</v>
      </c>
      <c r="E110" s="77" t="s">
        <v>99</v>
      </c>
      <c r="F110" s="78">
        <v>1998.01</v>
      </c>
      <c r="G110" s="35" t="s">
        <v>21</v>
      </c>
      <c r="H110" s="35" t="s">
        <v>22</v>
      </c>
      <c r="I110" s="77" t="s">
        <v>296</v>
      </c>
      <c r="J110" s="77" t="s">
        <v>392</v>
      </c>
      <c r="K110" s="75" t="s">
        <v>280</v>
      </c>
      <c r="L110" s="77">
        <v>18985949496</v>
      </c>
      <c r="M110" s="77" t="s">
        <v>281</v>
      </c>
      <c r="N110" s="77" t="s">
        <v>282</v>
      </c>
      <c r="O110" s="77" t="s">
        <v>288</v>
      </c>
      <c r="P110" s="79"/>
      <c r="Q110">
        <f ca="1" t="shared" si="5"/>
        <v>25</v>
      </c>
      <c r="R110" t="str">
        <f t="shared" si="3"/>
        <v>合规</v>
      </c>
    </row>
    <row r="111" ht="25" customHeight="1" spans="1:18">
      <c r="A111" s="31">
        <v>109</v>
      </c>
      <c r="B111" s="77" t="s">
        <v>393</v>
      </c>
      <c r="C111" s="92" t="s">
        <v>394</v>
      </c>
      <c r="D111" s="77" t="s">
        <v>18</v>
      </c>
      <c r="E111" s="77" t="s">
        <v>85</v>
      </c>
      <c r="F111" s="78">
        <v>1996.05</v>
      </c>
      <c r="G111" s="35" t="s">
        <v>21</v>
      </c>
      <c r="H111" s="35" t="s">
        <v>22</v>
      </c>
      <c r="I111" s="77" t="s">
        <v>296</v>
      </c>
      <c r="J111" s="77" t="s">
        <v>395</v>
      </c>
      <c r="K111" s="75" t="s">
        <v>341</v>
      </c>
      <c r="L111" s="77">
        <v>15736643573</v>
      </c>
      <c r="M111" s="77" t="s">
        <v>281</v>
      </c>
      <c r="N111" s="77" t="s">
        <v>282</v>
      </c>
      <c r="O111" s="77" t="s">
        <v>288</v>
      </c>
      <c r="P111" s="79"/>
      <c r="Q111">
        <f ca="1" t="shared" si="5"/>
        <v>27</v>
      </c>
      <c r="R111" t="str">
        <f t="shared" si="3"/>
        <v>合规</v>
      </c>
    </row>
    <row r="112" ht="25" customHeight="1" spans="1:18">
      <c r="A112" s="31">
        <v>110</v>
      </c>
      <c r="B112" s="77" t="s">
        <v>396</v>
      </c>
      <c r="C112" s="92" t="s">
        <v>397</v>
      </c>
      <c r="D112" s="77" t="s">
        <v>18</v>
      </c>
      <c r="E112" s="77" t="s">
        <v>19</v>
      </c>
      <c r="F112" s="78">
        <v>1996.01</v>
      </c>
      <c r="G112" s="35" t="s">
        <v>21</v>
      </c>
      <c r="H112" s="35" t="s">
        <v>22</v>
      </c>
      <c r="I112" s="77" t="s">
        <v>296</v>
      </c>
      <c r="J112" s="77" t="s">
        <v>398</v>
      </c>
      <c r="K112" s="75" t="s">
        <v>341</v>
      </c>
      <c r="L112" s="77">
        <v>18785345529</v>
      </c>
      <c r="M112" s="77" t="s">
        <v>281</v>
      </c>
      <c r="N112" s="77" t="s">
        <v>282</v>
      </c>
      <c r="O112" s="77" t="s">
        <v>293</v>
      </c>
      <c r="P112" s="79"/>
      <c r="Q112">
        <f ca="1" t="shared" si="5"/>
        <v>27</v>
      </c>
      <c r="R112" t="str">
        <f t="shared" si="3"/>
        <v>合规</v>
      </c>
    </row>
    <row r="113" ht="25" customHeight="1" spans="1:18">
      <c r="A113" s="31">
        <v>111</v>
      </c>
      <c r="B113" s="77" t="s">
        <v>399</v>
      </c>
      <c r="C113" s="92" t="s">
        <v>400</v>
      </c>
      <c r="D113" s="77" t="s">
        <v>30</v>
      </c>
      <c r="E113" s="77" t="s">
        <v>111</v>
      </c>
      <c r="F113" s="78">
        <v>1996.12</v>
      </c>
      <c r="G113" s="35" t="s">
        <v>21</v>
      </c>
      <c r="H113" s="35" t="s">
        <v>22</v>
      </c>
      <c r="I113" s="77" t="s">
        <v>23</v>
      </c>
      <c r="J113" s="77" t="s">
        <v>401</v>
      </c>
      <c r="K113" s="75" t="s">
        <v>280</v>
      </c>
      <c r="L113" s="77">
        <v>13708535403</v>
      </c>
      <c r="M113" s="77" t="s">
        <v>281</v>
      </c>
      <c r="N113" s="77" t="s">
        <v>282</v>
      </c>
      <c r="O113" s="77" t="s">
        <v>288</v>
      </c>
      <c r="P113" s="79"/>
      <c r="Q113">
        <f ca="1" t="shared" si="5"/>
        <v>26</v>
      </c>
      <c r="R113" t="str">
        <f t="shared" si="3"/>
        <v>合规</v>
      </c>
    </row>
    <row r="114" ht="25" customHeight="1" spans="1:18">
      <c r="A114" s="31">
        <v>112</v>
      </c>
      <c r="B114" s="77" t="s">
        <v>402</v>
      </c>
      <c r="C114" s="92" t="s">
        <v>403</v>
      </c>
      <c r="D114" s="77" t="s">
        <v>30</v>
      </c>
      <c r="E114" s="77" t="s">
        <v>19</v>
      </c>
      <c r="F114" s="78">
        <v>1996.09</v>
      </c>
      <c r="G114" s="35" t="s">
        <v>21</v>
      </c>
      <c r="H114" s="35" t="s">
        <v>22</v>
      </c>
      <c r="I114" s="77" t="s">
        <v>296</v>
      </c>
      <c r="J114" s="77" t="s">
        <v>353</v>
      </c>
      <c r="K114" s="75" t="s">
        <v>377</v>
      </c>
      <c r="L114" s="77">
        <v>18085084538</v>
      </c>
      <c r="M114" s="77" t="s">
        <v>281</v>
      </c>
      <c r="N114" s="77" t="s">
        <v>282</v>
      </c>
      <c r="O114" s="77" t="s">
        <v>293</v>
      </c>
      <c r="P114" s="79"/>
      <c r="Q114">
        <f ca="1" t="shared" si="5"/>
        <v>26</v>
      </c>
      <c r="R114" t="str">
        <f t="shared" si="3"/>
        <v>合规</v>
      </c>
    </row>
    <row r="115" ht="25" customHeight="1" spans="1:18">
      <c r="A115" s="31">
        <v>113</v>
      </c>
      <c r="B115" s="77" t="s">
        <v>404</v>
      </c>
      <c r="C115" s="77" t="s">
        <v>405</v>
      </c>
      <c r="D115" s="77" t="s">
        <v>30</v>
      </c>
      <c r="E115" s="77" t="s">
        <v>406</v>
      </c>
      <c r="F115" s="78">
        <v>1996.1</v>
      </c>
      <c r="G115" s="35" t="s">
        <v>21</v>
      </c>
      <c r="H115" s="35" t="s">
        <v>22</v>
      </c>
      <c r="I115" s="77" t="s">
        <v>296</v>
      </c>
      <c r="J115" s="77" t="s">
        <v>340</v>
      </c>
      <c r="K115" s="75" t="s">
        <v>341</v>
      </c>
      <c r="L115" s="77">
        <v>18212853340</v>
      </c>
      <c r="M115" s="77" t="s">
        <v>281</v>
      </c>
      <c r="N115" s="77" t="s">
        <v>282</v>
      </c>
      <c r="O115" s="77" t="s">
        <v>306</v>
      </c>
      <c r="P115" s="79"/>
      <c r="Q115">
        <f ca="1" t="shared" si="5"/>
        <v>26</v>
      </c>
      <c r="R115" t="str">
        <f t="shared" si="3"/>
        <v>合规</v>
      </c>
    </row>
    <row r="116" ht="25" customHeight="1" spans="1:18">
      <c r="A116" s="31">
        <v>114</v>
      </c>
      <c r="B116" s="77" t="s">
        <v>407</v>
      </c>
      <c r="C116" s="92" t="s">
        <v>408</v>
      </c>
      <c r="D116" s="77" t="s">
        <v>18</v>
      </c>
      <c r="E116" s="77" t="s">
        <v>19</v>
      </c>
      <c r="F116" s="78">
        <v>1995.11</v>
      </c>
      <c r="G116" s="35" t="s">
        <v>21</v>
      </c>
      <c r="H116" s="35" t="s">
        <v>22</v>
      </c>
      <c r="I116" s="77" t="s">
        <v>296</v>
      </c>
      <c r="J116" s="77" t="s">
        <v>353</v>
      </c>
      <c r="K116" s="75" t="s">
        <v>356</v>
      </c>
      <c r="L116" s="77">
        <v>18300928858</v>
      </c>
      <c r="M116" s="77" t="s">
        <v>281</v>
      </c>
      <c r="N116" s="77" t="s">
        <v>282</v>
      </c>
      <c r="O116" s="77" t="s">
        <v>348</v>
      </c>
      <c r="P116" s="67"/>
      <c r="Q116">
        <f ca="1" t="shared" si="5"/>
        <v>27</v>
      </c>
      <c r="R116" t="str">
        <f t="shared" si="3"/>
        <v>合规</v>
      </c>
    </row>
    <row r="117" ht="25" customHeight="1" spans="1:18">
      <c r="A117" s="31">
        <v>115</v>
      </c>
      <c r="B117" s="77" t="s">
        <v>409</v>
      </c>
      <c r="C117" s="77" t="s">
        <v>410</v>
      </c>
      <c r="D117" s="77" t="s">
        <v>18</v>
      </c>
      <c r="E117" s="77" t="s">
        <v>19</v>
      </c>
      <c r="F117" s="78">
        <v>1997.02</v>
      </c>
      <c r="G117" s="35" t="s">
        <v>21</v>
      </c>
      <c r="H117" s="35" t="s">
        <v>22</v>
      </c>
      <c r="I117" s="77" t="s">
        <v>296</v>
      </c>
      <c r="J117" s="77" t="s">
        <v>353</v>
      </c>
      <c r="K117" s="75" t="s">
        <v>341</v>
      </c>
      <c r="L117" s="77">
        <v>15750022527</v>
      </c>
      <c r="M117" s="77" t="s">
        <v>281</v>
      </c>
      <c r="N117" s="77" t="s">
        <v>282</v>
      </c>
      <c r="O117" s="77" t="s">
        <v>288</v>
      </c>
      <c r="P117" s="67"/>
      <c r="Q117">
        <f ca="1" t="shared" si="5"/>
        <v>26</v>
      </c>
      <c r="R117" t="str">
        <f t="shared" si="3"/>
        <v>合规</v>
      </c>
    </row>
    <row r="118" ht="25" customHeight="1" spans="1:18">
      <c r="A118" s="31">
        <v>116</v>
      </c>
      <c r="B118" s="77" t="s">
        <v>411</v>
      </c>
      <c r="C118" s="92" t="s">
        <v>412</v>
      </c>
      <c r="D118" s="77" t="s">
        <v>30</v>
      </c>
      <c r="E118" s="77" t="s">
        <v>19</v>
      </c>
      <c r="F118" s="78">
        <v>1994.12</v>
      </c>
      <c r="G118" s="35" t="s">
        <v>21</v>
      </c>
      <c r="H118" s="35" t="s">
        <v>22</v>
      </c>
      <c r="I118" s="77" t="s">
        <v>296</v>
      </c>
      <c r="J118" s="77" t="s">
        <v>413</v>
      </c>
      <c r="K118" s="75" t="s">
        <v>361</v>
      </c>
      <c r="L118" s="77">
        <v>15599321995</v>
      </c>
      <c r="M118" s="77" t="s">
        <v>281</v>
      </c>
      <c r="N118" s="77" t="s">
        <v>282</v>
      </c>
      <c r="O118" s="77" t="s">
        <v>288</v>
      </c>
      <c r="P118" s="67"/>
      <c r="Q118">
        <f ca="1" t="shared" si="5"/>
        <v>28</v>
      </c>
      <c r="R118" t="str">
        <f t="shared" si="3"/>
        <v>合规</v>
      </c>
    </row>
    <row r="119" ht="25" customHeight="1" spans="1:18">
      <c r="A119" s="31">
        <v>117</v>
      </c>
      <c r="B119" s="77" t="s">
        <v>414</v>
      </c>
      <c r="C119" s="92" t="s">
        <v>415</v>
      </c>
      <c r="D119" s="77" t="s">
        <v>30</v>
      </c>
      <c r="E119" s="77" t="s">
        <v>57</v>
      </c>
      <c r="F119" s="78">
        <v>1995.08</v>
      </c>
      <c r="G119" s="35" t="s">
        <v>21</v>
      </c>
      <c r="H119" s="35" t="s">
        <v>22</v>
      </c>
      <c r="I119" s="77" t="s">
        <v>296</v>
      </c>
      <c r="J119" s="77" t="s">
        <v>416</v>
      </c>
      <c r="K119" s="75" t="s">
        <v>377</v>
      </c>
      <c r="L119" s="77">
        <v>13208510760</v>
      </c>
      <c r="M119" s="77" t="s">
        <v>281</v>
      </c>
      <c r="N119" s="77" t="s">
        <v>282</v>
      </c>
      <c r="O119" s="77" t="s">
        <v>288</v>
      </c>
      <c r="P119" s="67"/>
      <c r="Q119">
        <f ca="1" t="shared" si="5"/>
        <v>27</v>
      </c>
      <c r="R119" t="str">
        <f t="shared" si="3"/>
        <v>合规</v>
      </c>
    </row>
    <row r="120" ht="25" customHeight="1" spans="1:18">
      <c r="A120" s="31">
        <v>118</v>
      </c>
      <c r="B120" s="77" t="s">
        <v>417</v>
      </c>
      <c r="C120" s="92" t="s">
        <v>418</v>
      </c>
      <c r="D120" s="77" t="s">
        <v>18</v>
      </c>
      <c r="E120" s="77" t="s">
        <v>19</v>
      </c>
      <c r="F120" s="78">
        <v>1998.01</v>
      </c>
      <c r="G120" s="35" t="s">
        <v>21</v>
      </c>
      <c r="H120" s="35" t="s">
        <v>22</v>
      </c>
      <c r="I120" s="77" t="s">
        <v>296</v>
      </c>
      <c r="J120" s="77" t="s">
        <v>419</v>
      </c>
      <c r="K120" s="75" t="s">
        <v>341</v>
      </c>
      <c r="L120" s="77">
        <v>15308528931</v>
      </c>
      <c r="M120" s="77" t="s">
        <v>281</v>
      </c>
      <c r="N120" s="77" t="s">
        <v>282</v>
      </c>
      <c r="O120" s="77" t="s">
        <v>306</v>
      </c>
      <c r="P120" s="67"/>
      <c r="Q120">
        <f ca="1" t="shared" si="5"/>
        <v>25</v>
      </c>
      <c r="R120" t="str">
        <f t="shared" si="3"/>
        <v>合规</v>
      </c>
    </row>
    <row r="121" ht="25" customHeight="1" spans="1:18">
      <c r="A121" s="31">
        <v>119</v>
      </c>
      <c r="B121" s="77" t="s">
        <v>420</v>
      </c>
      <c r="C121" s="92" t="s">
        <v>421</v>
      </c>
      <c r="D121" s="77" t="s">
        <v>18</v>
      </c>
      <c r="E121" s="77" t="s">
        <v>19</v>
      </c>
      <c r="F121" s="78">
        <v>1997.06</v>
      </c>
      <c r="G121" s="35" t="s">
        <v>21</v>
      </c>
      <c r="H121" s="35" t="s">
        <v>22</v>
      </c>
      <c r="I121" s="77" t="s">
        <v>296</v>
      </c>
      <c r="J121" s="77" t="s">
        <v>353</v>
      </c>
      <c r="K121" s="75" t="s">
        <v>341</v>
      </c>
      <c r="L121" s="77">
        <v>18285821104</v>
      </c>
      <c r="M121" s="77" t="s">
        <v>281</v>
      </c>
      <c r="N121" s="77" t="s">
        <v>282</v>
      </c>
      <c r="O121" s="77" t="s">
        <v>422</v>
      </c>
      <c r="P121" s="67"/>
      <c r="Q121">
        <f ca="1" t="shared" si="5"/>
        <v>25</v>
      </c>
      <c r="R121" t="str">
        <f t="shared" si="3"/>
        <v>合规</v>
      </c>
    </row>
    <row r="122" ht="31" customHeight="1" spans="1:18">
      <c r="A122" s="31">
        <v>120</v>
      </c>
      <c r="B122" s="35" t="s">
        <v>423</v>
      </c>
      <c r="C122" s="85" t="s">
        <v>424</v>
      </c>
      <c r="D122" s="35" t="s">
        <v>18</v>
      </c>
      <c r="E122" s="35" t="s">
        <v>111</v>
      </c>
      <c r="F122" s="76">
        <v>1992.1</v>
      </c>
      <c r="G122" s="56" t="s">
        <v>230</v>
      </c>
      <c r="H122" s="35" t="s">
        <v>231</v>
      </c>
      <c r="I122" s="35" t="s">
        <v>425</v>
      </c>
      <c r="J122" s="56" t="s">
        <v>426</v>
      </c>
      <c r="K122" s="66" t="s">
        <v>427</v>
      </c>
      <c r="L122" s="35">
        <v>18798018914</v>
      </c>
      <c r="M122" s="35" t="s">
        <v>428</v>
      </c>
      <c r="N122" s="35" t="s">
        <v>429</v>
      </c>
      <c r="O122" s="35"/>
      <c r="P122" s="67"/>
      <c r="Q122">
        <f ca="1" t="shared" si="5"/>
        <v>30</v>
      </c>
      <c r="R122" t="str">
        <f t="shared" si="3"/>
        <v>合规</v>
      </c>
    </row>
    <row r="123" ht="25" customHeight="1" spans="1:18">
      <c r="A123" s="31">
        <v>121</v>
      </c>
      <c r="B123" s="56" t="s">
        <v>109</v>
      </c>
      <c r="C123" s="91" t="s">
        <v>110</v>
      </c>
      <c r="D123" s="56" t="s">
        <v>18</v>
      </c>
      <c r="E123" s="56" t="s">
        <v>111</v>
      </c>
      <c r="F123" s="56">
        <v>1990.11</v>
      </c>
      <c r="G123" s="35" t="s">
        <v>21</v>
      </c>
      <c r="H123" s="35" t="s">
        <v>22</v>
      </c>
      <c r="I123" s="56" t="s">
        <v>430</v>
      </c>
      <c r="J123" s="56" t="s">
        <v>112</v>
      </c>
      <c r="K123" s="75" t="s">
        <v>431</v>
      </c>
      <c r="L123" s="56">
        <v>18508519052</v>
      </c>
      <c r="M123" s="56" t="s">
        <v>432</v>
      </c>
      <c r="N123" s="56" t="s">
        <v>115</v>
      </c>
      <c r="O123" s="35"/>
      <c r="P123" s="67" t="s">
        <v>116</v>
      </c>
      <c r="Q123">
        <f ca="1" t="shared" si="5"/>
        <v>32</v>
      </c>
      <c r="R123" t="str">
        <f t="shared" si="3"/>
        <v>合规</v>
      </c>
    </row>
    <row r="124" ht="25" customHeight="1" spans="1:18">
      <c r="A124" s="31">
        <v>122</v>
      </c>
      <c r="B124" s="56" t="s">
        <v>433</v>
      </c>
      <c r="C124" s="91" t="s">
        <v>434</v>
      </c>
      <c r="D124" s="56" t="s">
        <v>30</v>
      </c>
      <c r="E124" s="56" t="s">
        <v>435</v>
      </c>
      <c r="F124" s="56">
        <v>1994.07</v>
      </c>
      <c r="G124" s="35" t="s">
        <v>21</v>
      </c>
      <c r="H124" s="35" t="s">
        <v>22</v>
      </c>
      <c r="I124" s="56" t="s">
        <v>436</v>
      </c>
      <c r="J124" s="56" t="s">
        <v>437</v>
      </c>
      <c r="K124" s="75" t="s">
        <v>438</v>
      </c>
      <c r="L124" s="56">
        <v>18086103035</v>
      </c>
      <c r="M124" s="56" t="s">
        <v>432</v>
      </c>
      <c r="N124" s="56" t="s">
        <v>115</v>
      </c>
      <c r="O124" s="35"/>
      <c r="P124" s="79" t="s">
        <v>439</v>
      </c>
      <c r="Q124">
        <f ca="1" t="shared" ref="Q124:Q152" si="6">DATEDIF(TEXT(MID(C124,7,8),"#-00-00"),TODAY(),"Y")</f>
        <v>28</v>
      </c>
      <c r="R124" t="str">
        <f t="shared" si="3"/>
        <v>合规</v>
      </c>
    </row>
    <row r="125" ht="25" customHeight="1" spans="1:18">
      <c r="A125" s="31">
        <v>123</v>
      </c>
      <c r="B125" s="56" t="s">
        <v>440</v>
      </c>
      <c r="C125" s="91" t="s">
        <v>441</v>
      </c>
      <c r="D125" s="56" t="s">
        <v>30</v>
      </c>
      <c r="E125" s="56" t="s">
        <v>19</v>
      </c>
      <c r="F125" s="56">
        <v>1994.1</v>
      </c>
      <c r="G125" s="35" t="s">
        <v>21</v>
      </c>
      <c r="H125" s="35" t="s">
        <v>22</v>
      </c>
      <c r="I125" s="56" t="s">
        <v>23</v>
      </c>
      <c r="J125" s="56" t="s">
        <v>442</v>
      </c>
      <c r="K125" s="75" t="s">
        <v>443</v>
      </c>
      <c r="L125" s="56">
        <v>13163353938</v>
      </c>
      <c r="M125" s="56" t="s">
        <v>432</v>
      </c>
      <c r="N125" s="56" t="s">
        <v>115</v>
      </c>
      <c r="O125" s="35"/>
      <c r="P125" s="67"/>
      <c r="Q125">
        <f ca="1" t="shared" si="6"/>
        <v>28</v>
      </c>
      <c r="R125" t="str">
        <f t="shared" si="3"/>
        <v>合规</v>
      </c>
    </row>
    <row r="126" ht="25" customHeight="1" spans="1:18">
      <c r="A126" s="31">
        <v>124</v>
      </c>
      <c r="B126" s="56" t="s">
        <v>444</v>
      </c>
      <c r="C126" s="91" t="s">
        <v>445</v>
      </c>
      <c r="D126" s="56" t="s">
        <v>18</v>
      </c>
      <c r="E126" s="56" t="s">
        <v>19</v>
      </c>
      <c r="F126" s="56">
        <v>1996.09</v>
      </c>
      <c r="G126" s="35" t="s">
        <v>21</v>
      </c>
      <c r="H126" s="35" t="s">
        <v>22</v>
      </c>
      <c r="I126" s="56" t="s">
        <v>23</v>
      </c>
      <c r="J126" s="56" t="s">
        <v>416</v>
      </c>
      <c r="K126" s="75" t="s">
        <v>443</v>
      </c>
      <c r="L126" s="56">
        <v>18212447911</v>
      </c>
      <c r="M126" s="56" t="s">
        <v>432</v>
      </c>
      <c r="N126" s="56" t="s">
        <v>115</v>
      </c>
      <c r="O126" s="35"/>
      <c r="P126" s="67"/>
      <c r="Q126">
        <f ca="1" t="shared" si="6"/>
        <v>26</v>
      </c>
      <c r="R126" t="str">
        <f t="shared" si="3"/>
        <v>合规</v>
      </c>
    </row>
    <row r="127" ht="25" customHeight="1" spans="1:18">
      <c r="A127" s="31">
        <v>125</v>
      </c>
      <c r="B127" s="56" t="s">
        <v>446</v>
      </c>
      <c r="C127" s="91" t="s">
        <v>447</v>
      </c>
      <c r="D127" s="56" t="s">
        <v>30</v>
      </c>
      <c r="E127" s="56" t="s">
        <v>19</v>
      </c>
      <c r="F127" s="56">
        <v>1987.06</v>
      </c>
      <c r="G127" s="35" t="s">
        <v>21</v>
      </c>
      <c r="H127" s="35" t="s">
        <v>22</v>
      </c>
      <c r="I127" s="56" t="s">
        <v>23</v>
      </c>
      <c r="J127" s="56" t="s">
        <v>448</v>
      </c>
      <c r="K127" s="75" t="s">
        <v>449</v>
      </c>
      <c r="L127" s="56">
        <v>15208518792</v>
      </c>
      <c r="M127" s="56" t="s">
        <v>432</v>
      </c>
      <c r="N127" s="56" t="s">
        <v>115</v>
      </c>
      <c r="O127" s="35"/>
      <c r="P127" s="79" t="s">
        <v>439</v>
      </c>
      <c r="Q127">
        <f ca="1" t="shared" si="6"/>
        <v>35</v>
      </c>
      <c r="R127" t="str">
        <f t="shared" si="3"/>
        <v>合规</v>
      </c>
    </row>
    <row r="128" ht="25" customHeight="1" spans="1:18">
      <c r="A128" s="31">
        <v>126</v>
      </c>
      <c r="B128" s="56" t="s">
        <v>450</v>
      </c>
      <c r="C128" s="91" t="s">
        <v>451</v>
      </c>
      <c r="D128" s="56" t="s">
        <v>30</v>
      </c>
      <c r="E128" s="56" t="s">
        <v>19</v>
      </c>
      <c r="F128" s="56">
        <v>1997.09</v>
      </c>
      <c r="G128" s="35" t="s">
        <v>21</v>
      </c>
      <c r="H128" s="35" t="s">
        <v>22</v>
      </c>
      <c r="I128" s="56" t="s">
        <v>23</v>
      </c>
      <c r="J128" s="56" t="s">
        <v>274</v>
      </c>
      <c r="K128" s="75" t="s">
        <v>443</v>
      </c>
      <c r="L128" s="56">
        <v>15827471318</v>
      </c>
      <c r="M128" s="56" t="s">
        <v>432</v>
      </c>
      <c r="N128" s="56" t="s">
        <v>115</v>
      </c>
      <c r="O128" s="35"/>
      <c r="P128" s="67"/>
      <c r="Q128">
        <f ca="1" t="shared" si="6"/>
        <v>25</v>
      </c>
      <c r="R128" t="str">
        <f t="shared" si="3"/>
        <v>合规</v>
      </c>
    </row>
    <row r="129" ht="25" customHeight="1" spans="1:18">
      <c r="A129" s="31">
        <v>127</v>
      </c>
      <c r="B129" s="56" t="s">
        <v>452</v>
      </c>
      <c r="C129" s="56" t="s">
        <v>453</v>
      </c>
      <c r="D129" s="56" t="s">
        <v>30</v>
      </c>
      <c r="E129" s="56" t="s">
        <v>19</v>
      </c>
      <c r="F129" s="56">
        <v>1996.04</v>
      </c>
      <c r="G129" s="35" t="s">
        <v>21</v>
      </c>
      <c r="H129" s="35" t="s">
        <v>22</v>
      </c>
      <c r="I129" s="56" t="s">
        <v>23</v>
      </c>
      <c r="J129" s="56" t="s">
        <v>41</v>
      </c>
      <c r="K129" s="75" t="s">
        <v>438</v>
      </c>
      <c r="L129" s="56">
        <v>18300861915</v>
      </c>
      <c r="M129" s="56" t="s">
        <v>432</v>
      </c>
      <c r="N129" s="56" t="s">
        <v>115</v>
      </c>
      <c r="O129" s="35"/>
      <c r="P129" s="79" t="s">
        <v>439</v>
      </c>
      <c r="Q129">
        <f ca="1" t="shared" si="6"/>
        <v>27</v>
      </c>
      <c r="R129" t="str">
        <f t="shared" si="3"/>
        <v>合规</v>
      </c>
    </row>
    <row r="130" ht="25" customHeight="1" spans="1:18">
      <c r="A130" s="31">
        <v>128</v>
      </c>
      <c r="B130" s="56" t="s">
        <v>454</v>
      </c>
      <c r="C130" s="91" t="s">
        <v>455</v>
      </c>
      <c r="D130" s="56" t="s">
        <v>30</v>
      </c>
      <c r="E130" s="56" t="s">
        <v>19</v>
      </c>
      <c r="F130" s="56">
        <v>1995.11</v>
      </c>
      <c r="G130" s="35" t="s">
        <v>21</v>
      </c>
      <c r="H130" s="35" t="s">
        <v>22</v>
      </c>
      <c r="I130" s="56" t="s">
        <v>23</v>
      </c>
      <c r="J130" s="56" t="s">
        <v>456</v>
      </c>
      <c r="K130" s="75" t="s">
        <v>457</v>
      </c>
      <c r="L130" s="56">
        <v>18811376250</v>
      </c>
      <c r="M130" s="56" t="s">
        <v>432</v>
      </c>
      <c r="N130" s="56" t="s">
        <v>115</v>
      </c>
      <c r="O130" s="35"/>
      <c r="P130" s="67"/>
      <c r="Q130">
        <f ca="1" t="shared" si="6"/>
        <v>27</v>
      </c>
      <c r="R130" t="str">
        <f t="shared" si="3"/>
        <v>合规</v>
      </c>
    </row>
    <row r="131" ht="25" customHeight="1" spans="1:18">
      <c r="A131" s="31">
        <v>129</v>
      </c>
      <c r="B131" s="56" t="s">
        <v>458</v>
      </c>
      <c r="C131" s="91" t="s">
        <v>459</v>
      </c>
      <c r="D131" s="56" t="s">
        <v>18</v>
      </c>
      <c r="E131" s="56" t="s">
        <v>19</v>
      </c>
      <c r="F131" s="56">
        <v>1994.01</v>
      </c>
      <c r="G131" s="35" t="s">
        <v>21</v>
      </c>
      <c r="H131" s="35" t="s">
        <v>22</v>
      </c>
      <c r="I131" s="56" t="s">
        <v>23</v>
      </c>
      <c r="J131" s="56" t="s">
        <v>416</v>
      </c>
      <c r="K131" s="75" t="s">
        <v>443</v>
      </c>
      <c r="L131" s="56">
        <v>13037804540</v>
      </c>
      <c r="M131" s="56" t="s">
        <v>432</v>
      </c>
      <c r="N131" s="56" t="s">
        <v>115</v>
      </c>
      <c r="O131" s="35"/>
      <c r="P131" s="67"/>
      <c r="Q131">
        <f ca="1" t="shared" si="6"/>
        <v>29</v>
      </c>
      <c r="R131" t="str">
        <f t="shared" si="3"/>
        <v>合规</v>
      </c>
    </row>
    <row r="132" ht="25" customHeight="1" spans="1:18">
      <c r="A132" s="31">
        <v>130</v>
      </c>
      <c r="B132" s="56" t="s">
        <v>120</v>
      </c>
      <c r="C132" s="91" t="s">
        <v>121</v>
      </c>
      <c r="D132" s="56" t="s">
        <v>18</v>
      </c>
      <c r="E132" s="56" t="s">
        <v>19</v>
      </c>
      <c r="F132" s="56">
        <v>1993.11</v>
      </c>
      <c r="G132" s="35" t="s">
        <v>21</v>
      </c>
      <c r="H132" s="35" t="s">
        <v>22</v>
      </c>
      <c r="I132" s="56" t="s">
        <v>23</v>
      </c>
      <c r="J132" s="56" t="s">
        <v>122</v>
      </c>
      <c r="K132" s="75" t="s">
        <v>119</v>
      </c>
      <c r="L132" s="56">
        <v>18886284123</v>
      </c>
      <c r="M132" s="56" t="s">
        <v>432</v>
      </c>
      <c r="N132" s="56" t="s">
        <v>115</v>
      </c>
      <c r="O132" s="35"/>
      <c r="P132" s="67" t="s">
        <v>116</v>
      </c>
      <c r="Q132">
        <f ca="1" t="shared" si="6"/>
        <v>29</v>
      </c>
      <c r="R132" t="str">
        <f t="shared" ref="R132:R195" si="7">IF(LEN(C132)=0,"空",IF(LEN(C132)=15,"旧号",IF(LEN(C132)&lt;&gt;18,"位数不对",IF(CHOOSE(MOD(MID(C132,1,1)*7+MID(C132,2,1)*9+MID(C132,3,1)*10+MID(C132,4,1)*5+MID(C132,5,1)*8+MID(C132,6,1)*4+MID(C132,7,1)*2+MID(C132,8,1)*1+MID(C132,9,1)*6+MID(C132,10,1)*3+MID(C132,11,1)*7+MID(C132,12,1)*9+MID(C132,13,1)*10+MID(C132,14,1)*5+MID(C132,15,1)*8+MID(C132,16,1)*4+MID(C132,17,1)*2,11)+1,1,0,"X",9,8,7,6,5,4,3,2)=IF(ISNUMBER(RIGHT(C132,1)*1),RIGHT(C132,1)*1,"X"),"合规","不合规"))))</f>
        <v>合规</v>
      </c>
    </row>
    <row r="133" ht="25" customHeight="1" spans="1:18">
      <c r="A133" s="31">
        <v>131</v>
      </c>
      <c r="B133" s="56" t="s">
        <v>460</v>
      </c>
      <c r="C133" s="56" t="s">
        <v>461</v>
      </c>
      <c r="D133" s="56" t="s">
        <v>30</v>
      </c>
      <c r="E133" s="56" t="s">
        <v>57</v>
      </c>
      <c r="F133" s="56">
        <v>1997.05</v>
      </c>
      <c r="G133" s="56" t="s">
        <v>230</v>
      </c>
      <c r="H133" s="56" t="s">
        <v>231</v>
      </c>
      <c r="I133" s="56" t="s">
        <v>462</v>
      </c>
      <c r="J133" s="56" t="s">
        <v>463</v>
      </c>
      <c r="K133" s="75" t="s">
        <v>119</v>
      </c>
      <c r="L133" s="56">
        <v>18886032193</v>
      </c>
      <c r="M133" s="56" t="s">
        <v>464</v>
      </c>
      <c r="N133" s="56" t="s">
        <v>115</v>
      </c>
      <c r="O133" s="56"/>
      <c r="P133" s="67"/>
      <c r="Q133">
        <f ca="1" t="shared" si="6"/>
        <v>25</v>
      </c>
      <c r="R133" t="str">
        <f t="shared" si="7"/>
        <v>合规</v>
      </c>
    </row>
    <row r="134" ht="25" customHeight="1" spans="1:18">
      <c r="A134" s="31">
        <v>132</v>
      </c>
      <c r="B134" s="56" t="s">
        <v>465</v>
      </c>
      <c r="C134" s="91" t="s">
        <v>466</v>
      </c>
      <c r="D134" s="56" t="s">
        <v>18</v>
      </c>
      <c r="E134" s="56" t="s">
        <v>19</v>
      </c>
      <c r="F134" s="56">
        <v>1994.02</v>
      </c>
      <c r="G134" s="56" t="s">
        <v>230</v>
      </c>
      <c r="H134" s="56" t="s">
        <v>231</v>
      </c>
      <c r="I134" s="56" t="s">
        <v>462</v>
      </c>
      <c r="J134" s="56" t="s">
        <v>467</v>
      </c>
      <c r="K134" s="75" t="s">
        <v>468</v>
      </c>
      <c r="L134" s="56">
        <v>18786638469</v>
      </c>
      <c r="M134" s="56" t="s">
        <v>464</v>
      </c>
      <c r="N134" s="56" t="s">
        <v>115</v>
      </c>
      <c r="O134" s="56"/>
      <c r="P134" s="67"/>
      <c r="Q134">
        <f ca="1" t="shared" si="6"/>
        <v>29</v>
      </c>
      <c r="R134" t="str">
        <f t="shared" si="7"/>
        <v>合规</v>
      </c>
    </row>
    <row r="135" ht="25" customHeight="1" spans="1:18">
      <c r="A135" s="31">
        <v>133</v>
      </c>
      <c r="B135" s="56" t="s">
        <v>469</v>
      </c>
      <c r="C135" s="91" t="s">
        <v>470</v>
      </c>
      <c r="D135" s="56" t="s">
        <v>18</v>
      </c>
      <c r="E135" s="56" t="s">
        <v>111</v>
      </c>
      <c r="F135" s="56">
        <v>1995.05</v>
      </c>
      <c r="G135" s="56" t="s">
        <v>230</v>
      </c>
      <c r="H135" s="56" t="s">
        <v>231</v>
      </c>
      <c r="I135" s="56" t="s">
        <v>471</v>
      </c>
      <c r="J135" s="56" t="s">
        <v>472</v>
      </c>
      <c r="K135" s="75" t="s">
        <v>119</v>
      </c>
      <c r="L135" s="56">
        <v>15186520694</v>
      </c>
      <c r="M135" s="56" t="s">
        <v>464</v>
      </c>
      <c r="N135" s="56" t="s">
        <v>115</v>
      </c>
      <c r="O135" s="56"/>
      <c r="P135" s="67" t="s">
        <v>116</v>
      </c>
      <c r="Q135">
        <f ca="1" t="shared" si="6"/>
        <v>28</v>
      </c>
      <c r="R135" t="str">
        <f t="shared" si="7"/>
        <v>合规</v>
      </c>
    </row>
    <row r="136" ht="25" customHeight="1" spans="1:18">
      <c r="A136" s="31">
        <v>134</v>
      </c>
      <c r="B136" s="56" t="s">
        <v>473</v>
      </c>
      <c r="C136" s="91" t="s">
        <v>474</v>
      </c>
      <c r="D136" s="56" t="s">
        <v>30</v>
      </c>
      <c r="E136" s="56" t="s">
        <v>19</v>
      </c>
      <c r="F136" s="56">
        <v>1998.01</v>
      </c>
      <c r="G136" s="56" t="s">
        <v>230</v>
      </c>
      <c r="H136" s="56" t="s">
        <v>231</v>
      </c>
      <c r="I136" s="56" t="s">
        <v>462</v>
      </c>
      <c r="J136" s="56" t="s">
        <v>463</v>
      </c>
      <c r="K136" s="75" t="s">
        <v>119</v>
      </c>
      <c r="L136" s="56">
        <v>15121288503</v>
      </c>
      <c r="M136" s="56" t="s">
        <v>464</v>
      </c>
      <c r="N136" s="56" t="s">
        <v>115</v>
      </c>
      <c r="O136" s="56"/>
      <c r="P136" s="67" t="s">
        <v>116</v>
      </c>
      <c r="Q136">
        <f ca="1" t="shared" si="6"/>
        <v>25</v>
      </c>
      <c r="R136" t="str">
        <f t="shared" si="7"/>
        <v>合规</v>
      </c>
    </row>
    <row r="137" ht="25" customHeight="1" spans="1:18">
      <c r="A137" s="31">
        <v>135</v>
      </c>
      <c r="B137" s="56" t="s">
        <v>475</v>
      </c>
      <c r="C137" s="91" t="s">
        <v>476</v>
      </c>
      <c r="D137" s="56" t="s">
        <v>18</v>
      </c>
      <c r="E137" s="56" t="s">
        <v>19</v>
      </c>
      <c r="F137" s="56">
        <v>1997.01</v>
      </c>
      <c r="G137" s="56" t="s">
        <v>230</v>
      </c>
      <c r="H137" s="56" t="s">
        <v>231</v>
      </c>
      <c r="I137" s="56" t="s">
        <v>471</v>
      </c>
      <c r="J137" s="56" t="s">
        <v>41</v>
      </c>
      <c r="K137" s="75" t="s">
        <v>119</v>
      </c>
      <c r="L137" s="56">
        <v>18085911719</v>
      </c>
      <c r="M137" s="56" t="s">
        <v>464</v>
      </c>
      <c r="N137" s="56" t="s">
        <v>115</v>
      </c>
      <c r="O137" s="56"/>
      <c r="P137" s="67" t="s">
        <v>116</v>
      </c>
      <c r="Q137">
        <f ca="1" t="shared" si="6"/>
        <v>26</v>
      </c>
      <c r="R137" t="str">
        <f t="shared" si="7"/>
        <v>合规</v>
      </c>
    </row>
    <row r="138" ht="25" customHeight="1" spans="1:18">
      <c r="A138" s="31">
        <v>136</v>
      </c>
      <c r="B138" s="56" t="s">
        <v>477</v>
      </c>
      <c r="C138" s="91" t="s">
        <v>478</v>
      </c>
      <c r="D138" s="56" t="s">
        <v>30</v>
      </c>
      <c r="E138" s="56" t="s">
        <v>111</v>
      </c>
      <c r="F138" s="56">
        <v>1988.12</v>
      </c>
      <c r="G138" s="56" t="s">
        <v>230</v>
      </c>
      <c r="H138" s="56" t="s">
        <v>231</v>
      </c>
      <c r="I138" s="56" t="s">
        <v>471</v>
      </c>
      <c r="J138" s="56" t="s">
        <v>416</v>
      </c>
      <c r="K138" s="75" t="s">
        <v>119</v>
      </c>
      <c r="L138" s="56">
        <v>15285147923</v>
      </c>
      <c r="M138" s="56" t="s">
        <v>464</v>
      </c>
      <c r="N138" s="56" t="s">
        <v>115</v>
      </c>
      <c r="O138" s="56"/>
      <c r="P138" s="67" t="s">
        <v>116</v>
      </c>
      <c r="Q138">
        <f ca="1" t="shared" si="6"/>
        <v>34</v>
      </c>
      <c r="R138" t="str">
        <f t="shared" si="7"/>
        <v>合规</v>
      </c>
    </row>
    <row r="139" ht="25" customHeight="1" spans="1:18">
      <c r="A139" s="31">
        <v>137</v>
      </c>
      <c r="B139" s="56" t="s">
        <v>479</v>
      </c>
      <c r="C139" s="91" t="s">
        <v>480</v>
      </c>
      <c r="D139" s="56" t="s">
        <v>30</v>
      </c>
      <c r="E139" s="56" t="s">
        <v>19</v>
      </c>
      <c r="F139" s="56">
        <v>1999.08</v>
      </c>
      <c r="G139" s="56" t="s">
        <v>230</v>
      </c>
      <c r="H139" s="56" t="s">
        <v>231</v>
      </c>
      <c r="I139" s="56" t="s">
        <v>462</v>
      </c>
      <c r="J139" s="56" t="s">
        <v>41</v>
      </c>
      <c r="K139" s="75" t="s">
        <v>119</v>
      </c>
      <c r="L139" s="56">
        <v>15085383569</v>
      </c>
      <c r="M139" s="56" t="s">
        <v>464</v>
      </c>
      <c r="N139" s="56" t="s">
        <v>115</v>
      </c>
      <c r="O139" s="56"/>
      <c r="P139" s="67"/>
      <c r="Q139">
        <f ca="1" t="shared" si="6"/>
        <v>23</v>
      </c>
      <c r="R139" t="str">
        <f t="shared" si="7"/>
        <v>合规</v>
      </c>
    </row>
    <row r="140" ht="25" customHeight="1" spans="1:18">
      <c r="A140" s="31">
        <v>138</v>
      </c>
      <c r="B140" s="56" t="s">
        <v>481</v>
      </c>
      <c r="C140" s="91" t="s">
        <v>482</v>
      </c>
      <c r="D140" s="56" t="s">
        <v>18</v>
      </c>
      <c r="E140" s="56" t="s">
        <v>273</v>
      </c>
      <c r="F140" s="56">
        <v>1999.03</v>
      </c>
      <c r="G140" s="56" t="s">
        <v>230</v>
      </c>
      <c r="H140" s="56" t="s">
        <v>231</v>
      </c>
      <c r="I140" s="56" t="s">
        <v>462</v>
      </c>
      <c r="J140" s="56" t="s">
        <v>483</v>
      </c>
      <c r="K140" s="75" t="s">
        <v>119</v>
      </c>
      <c r="L140" s="56">
        <v>14785461418</v>
      </c>
      <c r="M140" s="56" t="s">
        <v>464</v>
      </c>
      <c r="N140" s="56" t="s">
        <v>115</v>
      </c>
      <c r="O140" s="56"/>
      <c r="P140" s="67" t="s">
        <v>116</v>
      </c>
      <c r="Q140">
        <f ca="1" t="shared" si="6"/>
        <v>24</v>
      </c>
      <c r="R140" t="str">
        <f t="shared" si="7"/>
        <v>合规</v>
      </c>
    </row>
    <row r="141" ht="25" customHeight="1" spans="1:18">
      <c r="A141" s="31">
        <v>139</v>
      </c>
      <c r="B141" s="56" t="s">
        <v>484</v>
      </c>
      <c r="C141" s="91" t="s">
        <v>485</v>
      </c>
      <c r="D141" s="56" t="s">
        <v>18</v>
      </c>
      <c r="E141" s="56" t="s">
        <v>111</v>
      </c>
      <c r="F141" s="56">
        <v>2000.06</v>
      </c>
      <c r="G141" s="56" t="s">
        <v>230</v>
      </c>
      <c r="H141" s="56" t="s">
        <v>231</v>
      </c>
      <c r="I141" s="56" t="s">
        <v>471</v>
      </c>
      <c r="J141" s="56" t="s">
        <v>486</v>
      </c>
      <c r="K141" s="75" t="s">
        <v>119</v>
      </c>
      <c r="L141" s="56">
        <v>13765499915</v>
      </c>
      <c r="M141" s="56" t="s">
        <v>464</v>
      </c>
      <c r="N141" s="56" t="s">
        <v>115</v>
      </c>
      <c r="O141" s="56"/>
      <c r="P141" s="67" t="s">
        <v>116</v>
      </c>
      <c r="Q141">
        <f ca="1" t="shared" si="6"/>
        <v>22</v>
      </c>
      <c r="R141" t="str">
        <f t="shared" si="7"/>
        <v>合规</v>
      </c>
    </row>
    <row r="142" ht="25" customHeight="1" spans="1:18">
      <c r="A142" s="31">
        <v>140</v>
      </c>
      <c r="B142" s="56" t="s">
        <v>487</v>
      </c>
      <c r="C142" s="91" t="s">
        <v>488</v>
      </c>
      <c r="D142" s="56" t="s">
        <v>18</v>
      </c>
      <c r="E142" s="56" t="s">
        <v>19</v>
      </c>
      <c r="F142" s="56">
        <v>1997.02</v>
      </c>
      <c r="G142" s="56" t="s">
        <v>230</v>
      </c>
      <c r="H142" s="56" t="s">
        <v>231</v>
      </c>
      <c r="I142" s="56" t="s">
        <v>471</v>
      </c>
      <c r="J142" s="56" t="s">
        <v>489</v>
      </c>
      <c r="K142" s="75" t="s">
        <v>119</v>
      </c>
      <c r="L142" s="56">
        <v>19078536002</v>
      </c>
      <c r="M142" s="56" t="s">
        <v>464</v>
      </c>
      <c r="N142" s="56" t="s">
        <v>115</v>
      </c>
      <c r="O142" s="56"/>
      <c r="P142" s="67"/>
      <c r="Q142">
        <f ca="1" t="shared" si="6"/>
        <v>26</v>
      </c>
      <c r="R142" t="str">
        <f t="shared" si="7"/>
        <v>合规</v>
      </c>
    </row>
    <row r="143" ht="25" customHeight="1" spans="1:18">
      <c r="A143" s="31">
        <v>141</v>
      </c>
      <c r="B143" s="56" t="s">
        <v>490</v>
      </c>
      <c r="C143" s="56" t="s">
        <v>491</v>
      </c>
      <c r="D143" s="56" t="s">
        <v>18</v>
      </c>
      <c r="E143" s="56" t="s">
        <v>19</v>
      </c>
      <c r="F143" s="56">
        <v>1998.02</v>
      </c>
      <c r="G143" s="56" t="s">
        <v>230</v>
      </c>
      <c r="H143" s="56" t="s">
        <v>231</v>
      </c>
      <c r="I143" s="56" t="s">
        <v>471</v>
      </c>
      <c r="J143" s="56" t="s">
        <v>492</v>
      </c>
      <c r="K143" s="75" t="s">
        <v>119</v>
      </c>
      <c r="L143" s="56">
        <v>15086552170</v>
      </c>
      <c r="M143" s="56" t="s">
        <v>464</v>
      </c>
      <c r="N143" s="56" t="s">
        <v>115</v>
      </c>
      <c r="O143" s="56"/>
      <c r="P143" s="67" t="s">
        <v>116</v>
      </c>
      <c r="Q143">
        <f ca="1" t="shared" si="6"/>
        <v>25</v>
      </c>
      <c r="R143" t="str">
        <f t="shared" si="7"/>
        <v>合规</v>
      </c>
    </row>
    <row r="144" ht="25" customHeight="1" spans="1:18">
      <c r="A144" s="31">
        <v>142</v>
      </c>
      <c r="B144" s="56" t="s">
        <v>493</v>
      </c>
      <c r="C144" s="91" t="s">
        <v>494</v>
      </c>
      <c r="D144" s="56" t="s">
        <v>18</v>
      </c>
      <c r="E144" s="56" t="s">
        <v>273</v>
      </c>
      <c r="F144" s="56">
        <v>1994.11</v>
      </c>
      <c r="G144" s="56" t="s">
        <v>230</v>
      </c>
      <c r="H144" s="56" t="s">
        <v>231</v>
      </c>
      <c r="I144" s="56" t="s">
        <v>471</v>
      </c>
      <c r="J144" s="56" t="s">
        <v>495</v>
      </c>
      <c r="K144" s="75" t="s">
        <v>119</v>
      </c>
      <c r="L144" s="56">
        <v>15600391367</v>
      </c>
      <c r="M144" s="56" t="s">
        <v>464</v>
      </c>
      <c r="N144" s="56" t="s">
        <v>115</v>
      </c>
      <c r="O144" s="56"/>
      <c r="P144" s="67" t="s">
        <v>116</v>
      </c>
      <c r="Q144">
        <f ca="1" t="shared" si="6"/>
        <v>28</v>
      </c>
      <c r="R144" t="str">
        <f t="shared" si="7"/>
        <v>合规</v>
      </c>
    </row>
    <row r="145" ht="25" customHeight="1" spans="1:18">
      <c r="A145" s="31">
        <v>143</v>
      </c>
      <c r="B145" s="56" t="s">
        <v>496</v>
      </c>
      <c r="C145" s="91" t="s">
        <v>497</v>
      </c>
      <c r="D145" s="56" t="s">
        <v>30</v>
      </c>
      <c r="E145" s="56" t="s">
        <v>85</v>
      </c>
      <c r="F145" s="56">
        <v>1999.01</v>
      </c>
      <c r="G145" s="56" t="s">
        <v>230</v>
      </c>
      <c r="H145" s="56" t="s">
        <v>231</v>
      </c>
      <c r="I145" s="56" t="s">
        <v>462</v>
      </c>
      <c r="J145" s="56" t="s">
        <v>463</v>
      </c>
      <c r="K145" s="75" t="s">
        <v>119</v>
      </c>
      <c r="L145" s="56">
        <v>18385216226</v>
      </c>
      <c r="M145" s="56" t="s">
        <v>464</v>
      </c>
      <c r="N145" s="56" t="s">
        <v>115</v>
      </c>
      <c r="O145" s="56"/>
      <c r="P145" s="67"/>
      <c r="Q145">
        <f ca="1" t="shared" si="6"/>
        <v>24</v>
      </c>
      <c r="R145" t="str">
        <f t="shared" si="7"/>
        <v>合规</v>
      </c>
    </row>
    <row r="146" ht="25" customHeight="1" spans="1:18">
      <c r="A146" s="31">
        <v>144</v>
      </c>
      <c r="B146" s="56" t="s">
        <v>498</v>
      </c>
      <c r="C146" s="91" t="s">
        <v>499</v>
      </c>
      <c r="D146" s="56" t="s">
        <v>30</v>
      </c>
      <c r="E146" s="56" t="s">
        <v>273</v>
      </c>
      <c r="F146" s="56">
        <v>1999.11</v>
      </c>
      <c r="G146" s="56" t="s">
        <v>230</v>
      </c>
      <c r="H146" s="56" t="s">
        <v>231</v>
      </c>
      <c r="I146" s="56" t="s">
        <v>462</v>
      </c>
      <c r="J146" s="56" t="s">
        <v>500</v>
      </c>
      <c r="K146" s="75" t="s">
        <v>119</v>
      </c>
      <c r="L146" s="56">
        <v>13885935090</v>
      </c>
      <c r="M146" s="56" t="s">
        <v>464</v>
      </c>
      <c r="N146" s="56" t="s">
        <v>115</v>
      </c>
      <c r="O146" s="56"/>
      <c r="P146" s="67"/>
      <c r="Q146">
        <f ca="1" t="shared" si="6"/>
        <v>23</v>
      </c>
      <c r="R146" t="str">
        <f t="shared" si="7"/>
        <v>合规</v>
      </c>
    </row>
    <row r="147" ht="25" customHeight="1" spans="1:18">
      <c r="A147" s="31">
        <v>145</v>
      </c>
      <c r="B147" s="56" t="s">
        <v>501</v>
      </c>
      <c r="C147" s="91" t="s">
        <v>502</v>
      </c>
      <c r="D147" s="56" t="s">
        <v>30</v>
      </c>
      <c r="E147" s="56" t="s">
        <v>19</v>
      </c>
      <c r="F147" s="56">
        <v>1998.09</v>
      </c>
      <c r="G147" s="56" t="s">
        <v>230</v>
      </c>
      <c r="H147" s="56" t="s">
        <v>231</v>
      </c>
      <c r="I147" s="56" t="s">
        <v>462</v>
      </c>
      <c r="J147" s="56" t="s">
        <v>503</v>
      </c>
      <c r="K147" s="75" t="s">
        <v>119</v>
      </c>
      <c r="L147" s="56">
        <v>15685729705</v>
      </c>
      <c r="M147" s="56" t="s">
        <v>464</v>
      </c>
      <c r="N147" s="56" t="s">
        <v>115</v>
      </c>
      <c r="O147" s="56"/>
      <c r="P147" s="67" t="s">
        <v>116</v>
      </c>
      <c r="Q147">
        <f ca="1" t="shared" si="6"/>
        <v>24</v>
      </c>
      <c r="R147" t="str">
        <f t="shared" si="7"/>
        <v>合规</v>
      </c>
    </row>
    <row r="148" ht="25" customHeight="1" spans="1:18">
      <c r="A148" s="31">
        <v>146</v>
      </c>
      <c r="B148" s="56" t="s">
        <v>504</v>
      </c>
      <c r="C148" s="91" t="s">
        <v>505</v>
      </c>
      <c r="D148" s="56" t="s">
        <v>18</v>
      </c>
      <c r="E148" s="56" t="s">
        <v>19</v>
      </c>
      <c r="F148" s="56">
        <v>1993.12</v>
      </c>
      <c r="G148" s="56" t="s">
        <v>230</v>
      </c>
      <c r="H148" s="56" t="s">
        <v>231</v>
      </c>
      <c r="I148" s="56" t="s">
        <v>462</v>
      </c>
      <c r="J148" s="56" t="s">
        <v>467</v>
      </c>
      <c r="K148" s="75" t="s">
        <v>119</v>
      </c>
      <c r="L148" s="56">
        <v>18285189208</v>
      </c>
      <c r="M148" s="56" t="s">
        <v>464</v>
      </c>
      <c r="N148" s="56" t="s">
        <v>115</v>
      </c>
      <c r="O148" s="56"/>
      <c r="P148" s="67" t="s">
        <v>116</v>
      </c>
      <c r="Q148">
        <f ca="1" t="shared" si="6"/>
        <v>29</v>
      </c>
      <c r="R148" t="str">
        <f t="shared" si="7"/>
        <v>合规</v>
      </c>
    </row>
    <row r="149" ht="25" customHeight="1" spans="1:18">
      <c r="A149" s="31">
        <v>147</v>
      </c>
      <c r="B149" s="56" t="s">
        <v>506</v>
      </c>
      <c r="C149" s="91" t="s">
        <v>507</v>
      </c>
      <c r="D149" s="56" t="s">
        <v>18</v>
      </c>
      <c r="E149" s="56" t="s">
        <v>406</v>
      </c>
      <c r="F149" s="56">
        <v>1993.05</v>
      </c>
      <c r="G149" s="56" t="s">
        <v>230</v>
      </c>
      <c r="H149" s="56" t="s">
        <v>231</v>
      </c>
      <c r="I149" s="56" t="s">
        <v>471</v>
      </c>
      <c r="J149" s="56" t="s">
        <v>508</v>
      </c>
      <c r="K149" s="75" t="s">
        <v>119</v>
      </c>
      <c r="L149" s="56">
        <v>15761689939</v>
      </c>
      <c r="M149" s="56" t="s">
        <v>464</v>
      </c>
      <c r="N149" s="56" t="s">
        <v>115</v>
      </c>
      <c r="O149" s="56"/>
      <c r="P149" s="67" t="s">
        <v>116</v>
      </c>
      <c r="Q149">
        <f ca="1" t="shared" si="6"/>
        <v>30</v>
      </c>
      <c r="R149" t="str">
        <f t="shared" si="7"/>
        <v>合规</v>
      </c>
    </row>
    <row r="150" ht="25" customHeight="1" spans="1:18">
      <c r="A150" s="31">
        <v>148</v>
      </c>
      <c r="B150" s="56" t="s">
        <v>509</v>
      </c>
      <c r="C150" s="91" t="s">
        <v>510</v>
      </c>
      <c r="D150" s="56" t="s">
        <v>18</v>
      </c>
      <c r="E150" s="56" t="s">
        <v>111</v>
      </c>
      <c r="F150" s="56">
        <v>1999.01</v>
      </c>
      <c r="G150" s="56" t="s">
        <v>230</v>
      </c>
      <c r="H150" s="56" t="s">
        <v>231</v>
      </c>
      <c r="I150" s="56" t="s">
        <v>462</v>
      </c>
      <c r="J150" s="56" t="s">
        <v>511</v>
      </c>
      <c r="K150" s="75" t="s">
        <v>119</v>
      </c>
      <c r="L150" s="56">
        <v>17708591403</v>
      </c>
      <c r="M150" s="56" t="s">
        <v>464</v>
      </c>
      <c r="N150" s="56" t="s">
        <v>115</v>
      </c>
      <c r="O150" s="56"/>
      <c r="P150" s="67" t="s">
        <v>116</v>
      </c>
      <c r="Q150">
        <f ca="1" t="shared" si="6"/>
        <v>24</v>
      </c>
      <c r="R150" t="str">
        <f t="shared" si="7"/>
        <v>合规</v>
      </c>
    </row>
    <row r="151" ht="25" customHeight="1" spans="1:18">
      <c r="A151" s="31">
        <v>149</v>
      </c>
      <c r="B151" s="56" t="s">
        <v>512</v>
      </c>
      <c r="C151" s="91" t="s">
        <v>513</v>
      </c>
      <c r="D151" s="56" t="s">
        <v>18</v>
      </c>
      <c r="E151" s="56" t="s">
        <v>332</v>
      </c>
      <c r="F151" s="56">
        <v>2000.01</v>
      </c>
      <c r="G151" s="56" t="s">
        <v>230</v>
      </c>
      <c r="H151" s="56" t="s">
        <v>231</v>
      </c>
      <c r="I151" s="56" t="s">
        <v>462</v>
      </c>
      <c r="J151" s="56" t="s">
        <v>514</v>
      </c>
      <c r="K151" s="75" t="s">
        <v>119</v>
      </c>
      <c r="L151" s="56">
        <v>18334195534</v>
      </c>
      <c r="M151" s="56" t="s">
        <v>464</v>
      </c>
      <c r="N151" s="56" t="s">
        <v>115</v>
      </c>
      <c r="O151" s="56"/>
      <c r="P151" s="67"/>
      <c r="Q151">
        <f ca="1" t="shared" si="6"/>
        <v>23</v>
      </c>
      <c r="R151" t="str">
        <f t="shared" si="7"/>
        <v>合规</v>
      </c>
    </row>
    <row r="152" ht="25" customHeight="1" spans="1:18">
      <c r="A152" s="31">
        <v>150</v>
      </c>
      <c r="B152" s="56" t="s">
        <v>515</v>
      </c>
      <c r="C152" s="91" t="s">
        <v>516</v>
      </c>
      <c r="D152" s="56" t="s">
        <v>18</v>
      </c>
      <c r="E152" s="56" t="s">
        <v>19</v>
      </c>
      <c r="F152" s="56">
        <v>1999.01</v>
      </c>
      <c r="G152" s="56" t="s">
        <v>230</v>
      </c>
      <c r="H152" s="56" t="s">
        <v>231</v>
      </c>
      <c r="I152" s="56" t="s">
        <v>517</v>
      </c>
      <c r="J152" s="56" t="s">
        <v>503</v>
      </c>
      <c r="K152" s="75" t="s">
        <v>119</v>
      </c>
      <c r="L152" s="56">
        <v>19885090942</v>
      </c>
      <c r="M152" s="56" t="s">
        <v>464</v>
      </c>
      <c r="N152" s="56" t="s">
        <v>115</v>
      </c>
      <c r="O152" s="56" t="s">
        <v>518</v>
      </c>
      <c r="P152" s="67"/>
      <c r="Q152">
        <f ca="1" t="shared" si="6"/>
        <v>24</v>
      </c>
      <c r="R152" t="str">
        <f t="shared" si="7"/>
        <v>合规</v>
      </c>
    </row>
    <row r="153" ht="25" customHeight="1" spans="1:18">
      <c r="A153" s="31">
        <v>151</v>
      </c>
      <c r="B153" s="56" t="s">
        <v>519</v>
      </c>
      <c r="C153" s="91" t="s">
        <v>118</v>
      </c>
      <c r="D153" s="56" t="s">
        <v>18</v>
      </c>
      <c r="E153" s="56" t="s">
        <v>85</v>
      </c>
      <c r="F153" s="56">
        <v>1998.07</v>
      </c>
      <c r="G153" s="56" t="s">
        <v>21</v>
      </c>
      <c r="H153" s="56" t="s">
        <v>22</v>
      </c>
      <c r="I153" s="56" t="s">
        <v>471</v>
      </c>
      <c r="J153" s="56" t="s">
        <v>41</v>
      </c>
      <c r="K153" s="75" t="s">
        <v>520</v>
      </c>
      <c r="L153" s="56">
        <v>15585138565</v>
      </c>
      <c r="M153" s="56" t="s">
        <v>464</v>
      </c>
      <c r="N153" s="56" t="s">
        <v>115</v>
      </c>
      <c r="O153" s="56" t="s">
        <v>521</v>
      </c>
      <c r="P153" s="67" t="s">
        <v>116</v>
      </c>
      <c r="Q153">
        <f ca="1" t="shared" ref="Q153:Q184" si="8">DATEDIF(TEXT(MID(C153,7,8),"#-00-00"),TODAY(),"Y")</f>
        <v>24</v>
      </c>
      <c r="R153" t="str">
        <f t="shared" si="7"/>
        <v>合规</v>
      </c>
    </row>
    <row r="154" ht="25" customHeight="1" spans="1:18">
      <c r="A154" s="31">
        <v>152</v>
      </c>
      <c r="B154" s="56" t="s">
        <v>522</v>
      </c>
      <c r="C154" s="91" t="s">
        <v>523</v>
      </c>
      <c r="D154" s="56" t="s">
        <v>18</v>
      </c>
      <c r="E154" s="56" t="s">
        <v>19</v>
      </c>
      <c r="F154" s="56">
        <v>1998.07</v>
      </c>
      <c r="G154" s="56" t="s">
        <v>230</v>
      </c>
      <c r="H154" s="56" t="s">
        <v>231</v>
      </c>
      <c r="I154" s="56" t="s">
        <v>462</v>
      </c>
      <c r="J154" s="56" t="s">
        <v>463</v>
      </c>
      <c r="K154" s="75" t="s">
        <v>119</v>
      </c>
      <c r="L154" s="56">
        <v>18375247631</v>
      </c>
      <c r="M154" s="56" t="s">
        <v>464</v>
      </c>
      <c r="N154" s="56" t="s">
        <v>115</v>
      </c>
      <c r="O154" s="56"/>
      <c r="P154" s="67" t="s">
        <v>116</v>
      </c>
      <c r="Q154">
        <f ca="1" t="shared" si="8"/>
        <v>24</v>
      </c>
      <c r="R154" t="str">
        <f t="shared" si="7"/>
        <v>合规</v>
      </c>
    </row>
    <row r="155" ht="25" customHeight="1" spans="1:18">
      <c r="A155" s="31">
        <v>153</v>
      </c>
      <c r="B155" s="56" t="s">
        <v>524</v>
      </c>
      <c r="C155" s="56" t="s">
        <v>525</v>
      </c>
      <c r="D155" s="56" t="s">
        <v>30</v>
      </c>
      <c r="E155" s="56" t="s">
        <v>19</v>
      </c>
      <c r="F155" s="56">
        <v>1992.06</v>
      </c>
      <c r="G155" s="56" t="s">
        <v>230</v>
      </c>
      <c r="H155" s="56" t="s">
        <v>231</v>
      </c>
      <c r="I155" s="56" t="s">
        <v>471</v>
      </c>
      <c r="J155" s="56" t="s">
        <v>526</v>
      </c>
      <c r="K155" s="75" t="s">
        <v>119</v>
      </c>
      <c r="L155" s="56">
        <v>15086039034</v>
      </c>
      <c r="M155" s="56" t="s">
        <v>464</v>
      </c>
      <c r="N155" s="56" t="s">
        <v>115</v>
      </c>
      <c r="O155" s="56"/>
      <c r="P155" s="67"/>
      <c r="Q155">
        <f ca="1" t="shared" si="8"/>
        <v>30</v>
      </c>
      <c r="R155" t="str">
        <f t="shared" si="7"/>
        <v>合规</v>
      </c>
    </row>
    <row r="156" ht="25" customHeight="1" spans="1:18">
      <c r="A156" s="31">
        <v>154</v>
      </c>
      <c r="B156" s="56" t="s">
        <v>527</v>
      </c>
      <c r="C156" s="91" t="s">
        <v>528</v>
      </c>
      <c r="D156" s="56" t="s">
        <v>18</v>
      </c>
      <c r="E156" s="56" t="s">
        <v>529</v>
      </c>
      <c r="F156" s="56">
        <v>1999.04</v>
      </c>
      <c r="G156" s="56" t="s">
        <v>230</v>
      </c>
      <c r="H156" s="56" t="s">
        <v>231</v>
      </c>
      <c r="I156" s="56" t="s">
        <v>462</v>
      </c>
      <c r="J156" s="56" t="s">
        <v>255</v>
      </c>
      <c r="K156" s="75" t="s">
        <v>119</v>
      </c>
      <c r="L156" s="56">
        <v>19522859850</v>
      </c>
      <c r="M156" s="56" t="s">
        <v>464</v>
      </c>
      <c r="N156" s="56" t="s">
        <v>115</v>
      </c>
      <c r="O156" s="56"/>
      <c r="P156" s="67" t="s">
        <v>116</v>
      </c>
      <c r="Q156">
        <f ca="1" t="shared" si="8"/>
        <v>24</v>
      </c>
      <c r="R156" t="str">
        <f t="shared" si="7"/>
        <v>合规</v>
      </c>
    </row>
    <row r="157" ht="25" customHeight="1" spans="1:18">
      <c r="A157" s="31">
        <v>155</v>
      </c>
      <c r="B157" s="56" t="s">
        <v>530</v>
      </c>
      <c r="C157" s="91" t="s">
        <v>531</v>
      </c>
      <c r="D157" s="56" t="s">
        <v>18</v>
      </c>
      <c r="E157" s="56" t="s">
        <v>19</v>
      </c>
      <c r="F157" s="57">
        <v>1996.1</v>
      </c>
      <c r="G157" s="56" t="s">
        <v>230</v>
      </c>
      <c r="H157" s="56" t="s">
        <v>231</v>
      </c>
      <c r="I157" s="56" t="s">
        <v>517</v>
      </c>
      <c r="J157" s="56" t="s">
        <v>255</v>
      </c>
      <c r="K157" s="75" t="s">
        <v>119</v>
      </c>
      <c r="L157" s="56">
        <v>15585158631</v>
      </c>
      <c r="M157" s="56" t="s">
        <v>464</v>
      </c>
      <c r="N157" s="56" t="s">
        <v>115</v>
      </c>
      <c r="O157" s="56" t="s">
        <v>532</v>
      </c>
      <c r="P157" s="67"/>
      <c r="Q157">
        <f ca="1" t="shared" si="8"/>
        <v>26</v>
      </c>
      <c r="R157" t="str">
        <f t="shared" si="7"/>
        <v>合规</v>
      </c>
    </row>
    <row r="158" ht="25" customHeight="1" spans="1:18">
      <c r="A158" s="31">
        <v>156</v>
      </c>
      <c r="B158" s="56" t="s">
        <v>533</v>
      </c>
      <c r="C158" s="91" t="s">
        <v>534</v>
      </c>
      <c r="D158" s="56" t="s">
        <v>30</v>
      </c>
      <c r="E158" s="56" t="s">
        <v>19</v>
      </c>
      <c r="F158" s="56">
        <v>1992.12</v>
      </c>
      <c r="G158" s="56" t="s">
        <v>230</v>
      </c>
      <c r="H158" s="56" t="s">
        <v>231</v>
      </c>
      <c r="I158" s="56" t="s">
        <v>462</v>
      </c>
      <c r="J158" s="56" t="s">
        <v>463</v>
      </c>
      <c r="K158" s="75" t="s">
        <v>119</v>
      </c>
      <c r="L158" s="56">
        <v>18296058190</v>
      </c>
      <c r="M158" s="56" t="s">
        <v>464</v>
      </c>
      <c r="N158" s="56" t="s">
        <v>115</v>
      </c>
      <c r="O158" s="56"/>
      <c r="P158" s="67"/>
      <c r="Q158">
        <f ca="1" t="shared" si="8"/>
        <v>30</v>
      </c>
      <c r="R158" t="str">
        <f t="shared" si="7"/>
        <v>合规</v>
      </c>
    </row>
    <row r="159" ht="25" customHeight="1" spans="1:18">
      <c r="A159" s="31">
        <v>157</v>
      </c>
      <c r="B159" s="56" t="s">
        <v>535</v>
      </c>
      <c r="C159" s="91" t="s">
        <v>536</v>
      </c>
      <c r="D159" s="56" t="s">
        <v>18</v>
      </c>
      <c r="E159" s="56" t="s">
        <v>19</v>
      </c>
      <c r="F159" s="56">
        <v>1998.07</v>
      </c>
      <c r="G159" s="56" t="s">
        <v>230</v>
      </c>
      <c r="H159" s="56" t="s">
        <v>231</v>
      </c>
      <c r="I159" s="56" t="s">
        <v>471</v>
      </c>
      <c r="J159" s="56" t="s">
        <v>537</v>
      </c>
      <c r="K159" s="75" t="s">
        <v>119</v>
      </c>
      <c r="L159" s="56">
        <v>17880997569</v>
      </c>
      <c r="M159" s="56" t="s">
        <v>464</v>
      </c>
      <c r="N159" s="56" t="s">
        <v>115</v>
      </c>
      <c r="O159" s="56" t="s">
        <v>538</v>
      </c>
      <c r="P159" s="67" t="s">
        <v>116</v>
      </c>
      <c r="Q159">
        <f ca="1" t="shared" si="8"/>
        <v>24</v>
      </c>
      <c r="R159" t="str">
        <f t="shared" si="7"/>
        <v>合规</v>
      </c>
    </row>
    <row r="160" ht="25" customHeight="1" spans="1:18">
      <c r="A160" s="31">
        <v>158</v>
      </c>
      <c r="B160" s="56" t="s">
        <v>539</v>
      </c>
      <c r="C160" s="56" t="s">
        <v>540</v>
      </c>
      <c r="D160" s="56" t="s">
        <v>18</v>
      </c>
      <c r="E160" s="56" t="s">
        <v>99</v>
      </c>
      <c r="F160" s="56">
        <v>1995.04</v>
      </c>
      <c r="G160" s="56" t="s">
        <v>230</v>
      </c>
      <c r="H160" s="56" t="s">
        <v>231</v>
      </c>
      <c r="I160" s="56" t="s">
        <v>471</v>
      </c>
      <c r="J160" s="56" t="s">
        <v>472</v>
      </c>
      <c r="K160" s="75" t="s">
        <v>119</v>
      </c>
      <c r="L160" s="56">
        <v>18285157625</v>
      </c>
      <c r="M160" s="56" t="s">
        <v>464</v>
      </c>
      <c r="N160" s="56" t="s">
        <v>115</v>
      </c>
      <c r="O160" s="56"/>
      <c r="P160" s="67"/>
      <c r="Q160">
        <f ca="1" t="shared" si="8"/>
        <v>28</v>
      </c>
      <c r="R160" t="str">
        <f t="shared" si="7"/>
        <v>合规</v>
      </c>
    </row>
    <row r="161" ht="25" customHeight="1" spans="1:18">
      <c r="A161" s="31">
        <v>159</v>
      </c>
      <c r="B161" s="56" t="s">
        <v>541</v>
      </c>
      <c r="C161" s="91" t="s">
        <v>542</v>
      </c>
      <c r="D161" s="56" t="s">
        <v>30</v>
      </c>
      <c r="E161" s="56" t="s">
        <v>19</v>
      </c>
      <c r="F161" s="56">
        <v>1998.04</v>
      </c>
      <c r="G161" s="56" t="s">
        <v>230</v>
      </c>
      <c r="H161" s="56" t="s">
        <v>231</v>
      </c>
      <c r="I161" s="56" t="s">
        <v>471</v>
      </c>
      <c r="J161" s="56" t="s">
        <v>543</v>
      </c>
      <c r="K161" s="75" t="s">
        <v>119</v>
      </c>
      <c r="L161" s="56">
        <v>19980423327</v>
      </c>
      <c r="M161" s="56" t="s">
        <v>464</v>
      </c>
      <c r="N161" s="56" t="s">
        <v>115</v>
      </c>
      <c r="O161" s="56"/>
      <c r="P161" s="67"/>
      <c r="Q161">
        <f ca="1" t="shared" si="8"/>
        <v>25</v>
      </c>
      <c r="R161" t="str">
        <f t="shared" si="7"/>
        <v>合规</v>
      </c>
    </row>
    <row r="162" ht="25" customHeight="1" spans="1:18">
      <c r="A162" s="31">
        <v>160</v>
      </c>
      <c r="B162" s="56" t="s">
        <v>544</v>
      </c>
      <c r="C162" s="91" t="s">
        <v>545</v>
      </c>
      <c r="D162" s="56" t="s">
        <v>30</v>
      </c>
      <c r="E162" s="56" t="s">
        <v>85</v>
      </c>
      <c r="F162" s="56">
        <v>1998.05</v>
      </c>
      <c r="G162" s="56" t="s">
        <v>230</v>
      </c>
      <c r="H162" s="56" t="s">
        <v>231</v>
      </c>
      <c r="I162" s="56" t="s">
        <v>471</v>
      </c>
      <c r="J162" s="56" t="s">
        <v>169</v>
      </c>
      <c r="K162" s="75" t="s">
        <v>119</v>
      </c>
      <c r="L162" s="56">
        <v>18059550285</v>
      </c>
      <c r="M162" s="56" t="s">
        <v>464</v>
      </c>
      <c r="N162" s="56" t="s">
        <v>115</v>
      </c>
      <c r="O162" s="56"/>
      <c r="P162" s="67"/>
      <c r="Q162">
        <f ca="1" t="shared" si="8"/>
        <v>25</v>
      </c>
      <c r="R162" t="str">
        <f t="shared" si="7"/>
        <v>合规</v>
      </c>
    </row>
    <row r="163" ht="25" customHeight="1" spans="1:18">
      <c r="A163" s="31">
        <v>161</v>
      </c>
      <c r="B163" s="56" t="s">
        <v>546</v>
      </c>
      <c r="C163" s="56" t="s">
        <v>547</v>
      </c>
      <c r="D163" s="56" t="s">
        <v>18</v>
      </c>
      <c r="E163" s="56" t="s">
        <v>273</v>
      </c>
      <c r="F163" s="56">
        <v>1999.03</v>
      </c>
      <c r="G163" s="56" t="s">
        <v>230</v>
      </c>
      <c r="H163" s="56" t="s">
        <v>231</v>
      </c>
      <c r="I163" s="56" t="s">
        <v>517</v>
      </c>
      <c r="J163" s="56" t="s">
        <v>548</v>
      </c>
      <c r="K163" s="75" t="s">
        <v>119</v>
      </c>
      <c r="L163" s="56">
        <v>18984816557</v>
      </c>
      <c r="M163" s="56" t="s">
        <v>464</v>
      </c>
      <c r="N163" s="56" t="s">
        <v>115</v>
      </c>
      <c r="O163" s="56" t="s">
        <v>549</v>
      </c>
      <c r="P163" s="67" t="s">
        <v>116</v>
      </c>
      <c r="Q163">
        <f ca="1" t="shared" si="8"/>
        <v>24</v>
      </c>
      <c r="R163" t="str">
        <f t="shared" si="7"/>
        <v>合规</v>
      </c>
    </row>
    <row r="164" ht="25" customHeight="1" spans="1:18">
      <c r="A164" s="31">
        <v>162</v>
      </c>
      <c r="B164" s="56" t="s">
        <v>550</v>
      </c>
      <c r="C164" s="91" t="s">
        <v>551</v>
      </c>
      <c r="D164" s="56" t="s">
        <v>30</v>
      </c>
      <c r="E164" s="56" t="s">
        <v>273</v>
      </c>
      <c r="F164" s="56">
        <v>1998.09</v>
      </c>
      <c r="G164" s="56" t="s">
        <v>230</v>
      </c>
      <c r="H164" s="56" t="s">
        <v>231</v>
      </c>
      <c r="I164" s="56" t="s">
        <v>462</v>
      </c>
      <c r="J164" s="56" t="s">
        <v>552</v>
      </c>
      <c r="K164" s="75" t="s">
        <v>119</v>
      </c>
      <c r="L164" s="56">
        <v>15608599910</v>
      </c>
      <c r="M164" s="56" t="s">
        <v>464</v>
      </c>
      <c r="N164" s="56" t="s">
        <v>115</v>
      </c>
      <c r="O164" s="56"/>
      <c r="P164" s="67" t="s">
        <v>116</v>
      </c>
      <c r="Q164">
        <f ca="1" t="shared" si="8"/>
        <v>24</v>
      </c>
      <c r="R164" t="str">
        <f t="shared" si="7"/>
        <v>合规</v>
      </c>
    </row>
    <row r="165" ht="25" customHeight="1" spans="1:18">
      <c r="A165" s="31">
        <v>163</v>
      </c>
      <c r="B165" s="56" t="s">
        <v>553</v>
      </c>
      <c r="C165" s="91" t="s">
        <v>554</v>
      </c>
      <c r="D165" s="56" t="s">
        <v>18</v>
      </c>
      <c r="E165" s="56" t="s">
        <v>111</v>
      </c>
      <c r="F165" s="56">
        <v>1994.11</v>
      </c>
      <c r="G165" s="56" t="s">
        <v>230</v>
      </c>
      <c r="H165" s="56" t="s">
        <v>231</v>
      </c>
      <c r="I165" s="56" t="s">
        <v>462</v>
      </c>
      <c r="J165" s="56" t="s">
        <v>555</v>
      </c>
      <c r="K165" s="75" t="s">
        <v>119</v>
      </c>
      <c r="L165" s="56">
        <v>18083257932</v>
      </c>
      <c r="M165" s="56" t="s">
        <v>464</v>
      </c>
      <c r="N165" s="56" t="s">
        <v>115</v>
      </c>
      <c r="O165" s="56"/>
      <c r="P165" s="67" t="s">
        <v>116</v>
      </c>
      <c r="Q165">
        <f ca="1" t="shared" si="8"/>
        <v>28</v>
      </c>
      <c r="R165" t="str">
        <f t="shared" si="7"/>
        <v>合规</v>
      </c>
    </row>
    <row r="166" ht="25" customHeight="1" spans="1:18">
      <c r="A166" s="31">
        <v>164</v>
      </c>
      <c r="B166" s="56" t="s">
        <v>556</v>
      </c>
      <c r="C166" s="91" t="s">
        <v>557</v>
      </c>
      <c r="D166" s="56" t="s">
        <v>30</v>
      </c>
      <c r="E166" s="56" t="s">
        <v>85</v>
      </c>
      <c r="F166" s="56">
        <v>1998.01</v>
      </c>
      <c r="G166" s="56" t="s">
        <v>230</v>
      </c>
      <c r="H166" s="56" t="s">
        <v>231</v>
      </c>
      <c r="I166" s="56" t="s">
        <v>471</v>
      </c>
      <c r="J166" s="56" t="s">
        <v>558</v>
      </c>
      <c r="K166" s="75" t="s">
        <v>119</v>
      </c>
      <c r="L166" s="56">
        <v>15121610076</v>
      </c>
      <c r="M166" s="56" t="s">
        <v>464</v>
      </c>
      <c r="N166" s="56" t="s">
        <v>115</v>
      </c>
      <c r="O166" s="56"/>
      <c r="P166" s="67" t="s">
        <v>116</v>
      </c>
      <c r="Q166">
        <f ca="1" t="shared" si="8"/>
        <v>25</v>
      </c>
      <c r="R166" t="str">
        <f t="shared" si="7"/>
        <v>合规</v>
      </c>
    </row>
    <row r="167" ht="25" customHeight="1" spans="1:18">
      <c r="A167" s="31">
        <v>165</v>
      </c>
      <c r="B167" s="56" t="s">
        <v>559</v>
      </c>
      <c r="C167" s="91" t="s">
        <v>560</v>
      </c>
      <c r="D167" s="56" t="s">
        <v>18</v>
      </c>
      <c r="E167" s="56" t="s">
        <v>19</v>
      </c>
      <c r="F167" s="56">
        <v>1999.11</v>
      </c>
      <c r="G167" s="56" t="s">
        <v>230</v>
      </c>
      <c r="H167" s="56" t="s">
        <v>231</v>
      </c>
      <c r="I167" s="56" t="s">
        <v>462</v>
      </c>
      <c r="J167" s="56" t="s">
        <v>514</v>
      </c>
      <c r="K167" s="75" t="s">
        <v>119</v>
      </c>
      <c r="L167" s="56">
        <v>18386107026</v>
      </c>
      <c r="M167" s="56" t="s">
        <v>464</v>
      </c>
      <c r="N167" s="56" t="s">
        <v>115</v>
      </c>
      <c r="O167" s="56"/>
      <c r="P167" s="67" t="s">
        <v>116</v>
      </c>
      <c r="Q167">
        <f ca="1" t="shared" si="8"/>
        <v>23</v>
      </c>
      <c r="R167" t="str">
        <f t="shared" si="7"/>
        <v>合规</v>
      </c>
    </row>
    <row r="168" ht="25" customHeight="1" spans="1:18">
      <c r="A168" s="31">
        <v>166</v>
      </c>
      <c r="B168" s="56" t="s">
        <v>561</v>
      </c>
      <c r="C168" s="91" t="s">
        <v>562</v>
      </c>
      <c r="D168" s="56" t="s">
        <v>30</v>
      </c>
      <c r="E168" s="56" t="s">
        <v>19</v>
      </c>
      <c r="F168" s="56">
        <v>1998.08</v>
      </c>
      <c r="G168" s="56" t="s">
        <v>230</v>
      </c>
      <c r="H168" s="56" t="s">
        <v>231</v>
      </c>
      <c r="I168" s="56" t="s">
        <v>462</v>
      </c>
      <c r="J168" s="56" t="s">
        <v>41</v>
      </c>
      <c r="K168" s="75" t="s">
        <v>119</v>
      </c>
      <c r="L168" s="56">
        <v>15186422324</v>
      </c>
      <c r="M168" s="56" t="s">
        <v>464</v>
      </c>
      <c r="N168" s="56" t="s">
        <v>115</v>
      </c>
      <c r="O168" s="56"/>
      <c r="P168" s="67" t="s">
        <v>116</v>
      </c>
      <c r="Q168">
        <f ca="1" t="shared" si="8"/>
        <v>24</v>
      </c>
      <c r="R168" t="str">
        <f t="shared" si="7"/>
        <v>合规</v>
      </c>
    </row>
    <row r="169" ht="25" customHeight="1" spans="1:18">
      <c r="A169" s="31">
        <v>167</v>
      </c>
      <c r="B169" s="56" t="s">
        <v>563</v>
      </c>
      <c r="C169" s="91" t="s">
        <v>564</v>
      </c>
      <c r="D169" s="56" t="s">
        <v>18</v>
      </c>
      <c r="E169" s="56" t="s">
        <v>19</v>
      </c>
      <c r="F169" s="56">
        <v>1999.01</v>
      </c>
      <c r="G169" s="56" t="s">
        <v>230</v>
      </c>
      <c r="H169" s="56" t="s">
        <v>231</v>
      </c>
      <c r="I169" s="56" t="s">
        <v>462</v>
      </c>
      <c r="J169" s="56" t="s">
        <v>489</v>
      </c>
      <c r="K169" s="75" t="s">
        <v>119</v>
      </c>
      <c r="L169" s="56">
        <v>18685861356</v>
      </c>
      <c r="M169" s="56" t="s">
        <v>464</v>
      </c>
      <c r="N169" s="56" t="s">
        <v>115</v>
      </c>
      <c r="O169" s="56"/>
      <c r="P169" s="67" t="s">
        <v>116</v>
      </c>
      <c r="Q169">
        <f ca="1" t="shared" si="8"/>
        <v>24</v>
      </c>
      <c r="R169" t="str">
        <f t="shared" si="7"/>
        <v>合规</v>
      </c>
    </row>
    <row r="170" ht="25" customHeight="1" spans="1:18">
      <c r="A170" s="31">
        <v>168</v>
      </c>
      <c r="B170" s="56" t="s">
        <v>565</v>
      </c>
      <c r="C170" s="91" t="s">
        <v>566</v>
      </c>
      <c r="D170" s="56" t="s">
        <v>18</v>
      </c>
      <c r="E170" s="56" t="s">
        <v>85</v>
      </c>
      <c r="F170" s="56">
        <v>1994.01</v>
      </c>
      <c r="G170" s="56" t="s">
        <v>230</v>
      </c>
      <c r="H170" s="56" t="s">
        <v>231</v>
      </c>
      <c r="I170" s="56" t="s">
        <v>462</v>
      </c>
      <c r="J170" s="56" t="s">
        <v>567</v>
      </c>
      <c r="K170" s="75" t="s">
        <v>119</v>
      </c>
      <c r="L170" s="56">
        <v>18385859764</v>
      </c>
      <c r="M170" s="56" t="s">
        <v>464</v>
      </c>
      <c r="N170" s="56" t="s">
        <v>115</v>
      </c>
      <c r="O170" s="56"/>
      <c r="P170" s="67" t="s">
        <v>116</v>
      </c>
      <c r="Q170">
        <f ca="1" t="shared" si="8"/>
        <v>29</v>
      </c>
      <c r="R170" t="str">
        <f t="shared" si="7"/>
        <v>合规</v>
      </c>
    </row>
    <row r="171" ht="25" customHeight="1" spans="1:18">
      <c r="A171" s="31">
        <v>169</v>
      </c>
      <c r="B171" s="56" t="s">
        <v>568</v>
      </c>
      <c r="C171" s="91" t="s">
        <v>569</v>
      </c>
      <c r="D171" s="56" t="s">
        <v>18</v>
      </c>
      <c r="E171" s="56" t="s">
        <v>273</v>
      </c>
      <c r="F171" s="56">
        <v>1995.09</v>
      </c>
      <c r="G171" s="56" t="s">
        <v>21</v>
      </c>
      <c r="H171" s="56" t="s">
        <v>22</v>
      </c>
      <c r="I171" s="56" t="s">
        <v>570</v>
      </c>
      <c r="J171" s="56" t="s">
        <v>255</v>
      </c>
      <c r="K171" s="75" t="s">
        <v>571</v>
      </c>
      <c r="L171" s="56">
        <v>18886035228</v>
      </c>
      <c r="M171" s="56" t="s">
        <v>572</v>
      </c>
      <c r="N171" s="77" t="s">
        <v>573</v>
      </c>
      <c r="O171" s="35" t="s">
        <v>191</v>
      </c>
      <c r="P171" s="79" t="s">
        <v>574</v>
      </c>
      <c r="Q171">
        <f ca="1" t="shared" si="8"/>
        <v>27</v>
      </c>
      <c r="R171" t="str">
        <f t="shared" si="7"/>
        <v>合规</v>
      </c>
    </row>
    <row r="172" ht="25" customHeight="1" spans="1:18">
      <c r="A172" s="31">
        <v>170</v>
      </c>
      <c r="B172" s="56" t="s">
        <v>575</v>
      </c>
      <c r="C172" s="91" t="s">
        <v>576</v>
      </c>
      <c r="D172" s="56" t="s">
        <v>18</v>
      </c>
      <c r="E172" s="56" t="s">
        <v>19</v>
      </c>
      <c r="F172" s="56">
        <v>1996.11</v>
      </c>
      <c r="G172" s="56" t="s">
        <v>21</v>
      </c>
      <c r="H172" s="56" t="s">
        <v>22</v>
      </c>
      <c r="I172" s="56" t="s">
        <v>570</v>
      </c>
      <c r="J172" s="56" t="s">
        <v>255</v>
      </c>
      <c r="K172" s="75" t="s">
        <v>571</v>
      </c>
      <c r="L172" s="56">
        <v>18385253922</v>
      </c>
      <c r="M172" s="56" t="s">
        <v>572</v>
      </c>
      <c r="N172" s="77" t="s">
        <v>573</v>
      </c>
      <c r="O172" s="35" t="s">
        <v>191</v>
      </c>
      <c r="P172" s="79" t="s">
        <v>574</v>
      </c>
      <c r="Q172">
        <f ca="1" t="shared" si="8"/>
        <v>26</v>
      </c>
      <c r="R172" t="str">
        <f t="shared" si="7"/>
        <v>合规</v>
      </c>
    </row>
    <row r="173" ht="25" customHeight="1" spans="1:18">
      <c r="A173" s="31">
        <v>171</v>
      </c>
      <c r="B173" s="56" t="s">
        <v>577</v>
      </c>
      <c r="C173" s="91" t="s">
        <v>578</v>
      </c>
      <c r="D173" s="56" t="s">
        <v>18</v>
      </c>
      <c r="E173" s="56" t="s">
        <v>19</v>
      </c>
      <c r="F173" s="56">
        <v>1996.04</v>
      </c>
      <c r="G173" s="56" t="s">
        <v>21</v>
      </c>
      <c r="H173" s="56" t="s">
        <v>22</v>
      </c>
      <c r="I173" s="56" t="s">
        <v>570</v>
      </c>
      <c r="J173" s="56" t="s">
        <v>255</v>
      </c>
      <c r="K173" s="75" t="s">
        <v>579</v>
      </c>
      <c r="L173" s="56">
        <v>18748893232</v>
      </c>
      <c r="M173" s="56" t="s">
        <v>572</v>
      </c>
      <c r="N173" s="77" t="s">
        <v>573</v>
      </c>
      <c r="O173" s="35" t="s">
        <v>191</v>
      </c>
      <c r="P173" s="79" t="s">
        <v>580</v>
      </c>
      <c r="Q173">
        <f ca="1" t="shared" si="8"/>
        <v>27</v>
      </c>
      <c r="R173" t="str">
        <f t="shared" si="7"/>
        <v>合规</v>
      </c>
    </row>
    <row r="174" ht="25" customHeight="1" spans="1:18">
      <c r="A174" s="31">
        <v>172</v>
      </c>
      <c r="B174" s="56" t="s">
        <v>581</v>
      </c>
      <c r="C174" s="91" t="s">
        <v>582</v>
      </c>
      <c r="D174" s="56" t="s">
        <v>18</v>
      </c>
      <c r="E174" s="56" t="s">
        <v>85</v>
      </c>
      <c r="F174" s="56">
        <v>1996.07</v>
      </c>
      <c r="G174" s="56" t="s">
        <v>21</v>
      </c>
      <c r="H174" s="56" t="s">
        <v>22</v>
      </c>
      <c r="I174" s="56" t="s">
        <v>570</v>
      </c>
      <c r="J174" s="56" t="s">
        <v>41</v>
      </c>
      <c r="K174" s="75" t="s">
        <v>580</v>
      </c>
      <c r="L174" s="56">
        <v>18385886522</v>
      </c>
      <c r="M174" s="56" t="s">
        <v>572</v>
      </c>
      <c r="N174" s="77" t="s">
        <v>573</v>
      </c>
      <c r="O174" s="35" t="s">
        <v>191</v>
      </c>
      <c r="P174" s="79" t="s">
        <v>580</v>
      </c>
      <c r="Q174">
        <f ca="1" t="shared" si="8"/>
        <v>26</v>
      </c>
      <c r="R174" t="str">
        <f t="shared" si="7"/>
        <v>合规</v>
      </c>
    </row>
    <row r="175" ht="25" customHeight="1" spans="1:18">
      <c r="A175" s="31">
        <v>173</v>
      </c>
      <c r="B175" s="56" t="s">
        <v>583</v>
      </c>
      <c r="C175" s="91" t="s">
        <v>584</v>
      </c>
      <c r="D175" s="56" t="s">
        <v>18</v>
      </c>
      <c r="E175" s="56" t="s">
        <v>19</v>
      </c>
      <c r="F175" s="56">
        <v>1996.11</v>
      </c>
      <c r="G175" s="56" t="s">
        <v>21</v>
      </c>
      <c r="H175" s="56" t="s">
        <v>22</v>
      </c>
      <c r="I175" s="56" t="s">
        <v>570</v>
      </c>
      <c r="J175" s="56" t="s">
        <v>255</v>
      </c>
      <c r="K175" s="75" t="s">
        <v>585</v>
      </c>
      <c r="L175" s="56">
        <v>18984223734</v>
      </c>
      <c r="M175" s="56" t="s">
        <v>572</v>
      </c>
      <c r="N175" s="77" t="s">
        <v>573</v>
      </c>
      <c r="O175" s="35" t="s">
        <v>191</v>
      </c>
      <c r="P175" s="80" t="s">
        <v>586</v>
      </c>
      <c r="Q175">
        <f ca="1" t="shared" si="8"/>
        <v>26</v>
      </c>
      <c r="R175" t="str">
        <f t="shared" si="7"/>
        <v>合规</v>
      </c>
    </row>
    <row r="176" ht="25" customHeight="1" spans="1:18">
      <c r="A176" s="31">
        <v>174</v>
      </c>
      <c r="B176" s="56" t="s">
        <v>587</v>
      </c>
      <c r="C176" s="91" t="s">
        <v>588</v>
      </c>
      <c r="D176" s="56" t="s">
        <v>18</v>
      </c>
      <c r="E176" s="56" t="s">
        <v>19</v>
      </c>
      <c r="F176" s="56">
        <v>1995.05</v>
      </c>
      <c r="G176" s="56" t="s">
        <v>21</v>
      </c>
      <c r="H176" s="56" t="s">
        <v>22</v>
      </c>
      <c r="I176" s="56" t="s">
        <v>570</v>
      </c>
      <c r="J176" s="56" t="s">
        <v>589</v>
      </c>
      <c r="K176" s="75" t="s">
        <v>580</v>
      </c>
      <c r="L176" s="56">
        <v>18279174201</v>
      </c>
      <c r="M176" s="56" t="s">
        <v>572</v>
      </c>
      <c r="N176" s="77" t="s">
        <v>573</v>
      </c>
      <c r="O176" s="35" t="s">
        <v>191</v>
      </c>
      <c r="P176" s="80" t="s">
        <v>586</v>
      </c>
      <c r="Q176">
        <f ca="1" t="shared" si="8"/>
        <v>28</v>
      </c>
      <c r="R176" t="str">
        <f t="shared" si="7"/>
        <v>合规</v>
      </c>
    </row>
    <row r="177" ht="25" customHeight="1" spans="1:18">
      <c r="A177" s="31">
        <v>175</v>
      </c>
      <c r="B177" s="56" t="s">
        <v>590</v>
      </c>
      <c r="C177" s="91" t="s">
        <v>591</v>
      </c>
      <c r="D177" s="56" t="s">
        <v>18</v>
      </c>
      <c r="E177" s="56" t="s">
        <v>111</v>
      </c>
      <c r="F177" s="57">
        <v>1996.1</v>
      </c>
      <c r="G177" s="56" t="s">
        <v>21</v>
      </c>
      <c r="H177" s="56" t="s">
        <v>22</v>
      </c>
      <c r="I177" s="56" t="s">
        <v>570</v>
      </c>
      <c r="J177" s="56" t="s">
        <v>370</v>
      </c>
      <c r="K177" s="75" t="s">
        <v>579</v>
      </c>
      <c r="L177" s="56">
        <v>18285941220</v>
      </c>
      <c r="M177" s="56" t="s">
        <v>572</v>
      </c>
      <c r="N177" s="77" t="s">
        <v>573</v>
      </c>
      <c r="O177" s="35" t="s">
        <v>191</v>
      </c>
      <c r="P177" s="80" t="s">
        <v>586</v>
      </c>
      <c r="Q177">
        <f ca="1" t="shared" si="8"/>
        <v>26</v>
      </c>
      <c r="R177" t="str">
        <f t="shared" si="7"/>
        <v>合规</v>
      </c>
    </row>
    <row r="178" ht="25" customHeight="1" spans="1:18">
      <c r="A178" s="31">
        <v>176</v>
      </c>
      <c r="B178" s="56" t="s">
        <v>592</v>
      </c>
      <c r="C178" s="91" t="s">
        <v>593</v>
      </c>
      <c r="D178" s="56" t="s">
        <v>18</v>
      </c>
      <c r="E178" s="56" t="s">
        <v>19</v>
      </c>
      <c r="F178" s="57">
        <v>1997.1</v>
      </c>
      <c r="G178" s="56" t="s">
        <v>21</v>
      </c>
      <c r="H178" s="56" t="s">
        <v>22</v>
      </c>
      <c r="I178" s="56" t="s">
        <v>570</v>
      </c>
      <c r="J178" s="56" t="s">
        <v>41</v>
      </c>
      <c r="K178" s="75" t="s">
        <v>580</v>
      </c>
      <c r="L178" s="56">
        <v>17885905503</v>
      </c>
      <c r="M178" s="56" t="s">
        <v>572</v>
      </c>
      <c r="N178" s="77" t="s">
        <v>573</v>
      </c>
      <c r="O178" s="35" t="s">
        <v>191</v>
      </c>
      <c r="P178" s="80" t="s">
        <v>586</v>
      </c>
      <c r="Q178">
        <f ca="1" t="shared" si="8"/>
        <v>25</v>
      </c>
      <c r="R178" t="str">
        <f t="shared" si="7"/>
        <v>合规</v>
      </c>
    </row>
    <row r="179" ht="25" customHeight="1" spans="1:18">
      <c r="A179" s="31">
        <v>177</v>
      </c>
      <c r="B179" s="56" t="s">
        <v>594</v>
      </c>
      <c r="C179" s="91" t="s">
        <v>595</v>
      </c>
      <c r="D179" s="56" t="s">
        <v>18</v>
      </c>
      <c r="E179" s="56" t="s">
        <v>273</v>
      </c>
      <c r="F179" s="56">
        <v>1997.11</v>
      </c>
      <c r="G179" s="56" t="s">
        <v>21</v>
      </c>
      <c r="H179" s="56" t="s">
        <v>22</v>
      </c>
      <c r="I179" s="56" t="s">
        <v>570</v>
      </c>
      <c r="J179" s="56" t="s">
        <v>596</v>
      </c>
      <c r="K179" s="75" t="s">
        <v>580</v>
      </c>
      <c r="L179" s="56">
        <v>18300855391</v>
      </c>
      <c r="M179" s="56" t="s">
        <v>572</v>
      </c>
      <c r="N179" s="77" t="s">
        <v>573</v>
      </c>
      <c r="O179" s="35" t="s">
        <v>191</v>
      </c>
      <c r="P179" s="80" t="s">
        <v>586</v>
      </c>
      <c r="Q179">
        <f ca="1" t="shared" si="8"/>
        <v>25</v>
      </c>
      <c r="R179" t="str">
        <f t="shared" si="7"/>
        <v>合规</v>
      </c>
    </row>
    <row r="180" ht="25" customHeight="1" spans="1:18">
      <c r="A180" s="31">
        <v>178</v>
      </c>
      <c r="B180" s="56" t="s">
        <v>597</v>
      </c>
      <c r="C180" s="56" t="s">
        <v>598</v>
      </c>
      <c r="D180" s="56" t="s">
        <v>18</v>
      </c>
      <c r="E180" s="56" t="s">
        <v>111</v>
      </c>
      <c r="F180" s="57">
        <v>1997.1</v>
      </c>
      <c r="G180" s="56" t="s">
        <v>21</v>
      </c>
      <c r="H180" s="56" t="s">
        <v>22</v>
      </c>
      <c r="I180" s="56" t="s">
        <v>570</v>
      </c>
      <c r="J180" s="56" t="s">
        <v>255</v>
      </c>
      <c r="K180" s="75" t="s">
        <v>571</v>
      </c>
      <c r="L180" s="56">
        <v>1386447936</v>
      </c>
      <c r="M180" s="56" t="s">
        <v>572</v>
      </c>
      <c r="N180" s="77" t="s">
        <v>573</v>
      </c>
      <c r="O180" s="35" t="s">
        <v>191</v>
      </c>
      <c r="P180" s="81" t="s">
        <v>574</v>
      </c>
      <c r="Q180">
        <f ca="1" t="shared" si="8"/>
        <v>25</v>
      </c>
      <c r="R180" t="str">
        <f t="shared" si="7"/>
        <v>合规</v>
      </c>
    </row>
    <row r="181" ht="25" customHeight="1" spans="1:18">
      <c r="A181" s="31">
        <v>179</v>
      </c>
      <c r="B181" s="56" t="s">
        <v>599</v>
      </c>
      <c r="C181" s="91" t="s">
        <v>600</v>
      </c>
      <c r="D181" s="56" t="s">
        <v>18</v>
      </c>
      <c r="E181" s="56" t="s">
        <v>85</v>
      </c>
      <c r="F181" s="56">
        <v>1997.05</v>
      </c>
      <c r="G181" s="56" t="s">
        <v>21</v>
      </c>
      <c r="H181" s="56" t="s">
        <v>22</v>
      </c>
      <c r="I181" s="56" t="s">
        <v>570</v>
      </c>
      <c r="J181" s="56" t="s">
        <v>41</v>
      </c>
      <c r="K181" s="75" t="s">
        <v>580</v>
      </c>
      <c r="L181" s="56">
        <v>18886341341</v>
      </c>
      <c r="M181" s="56" t="s">
        <v>572</v>
      </c>
      <c r="N181" s="77" t="s">
        <v>573</v>
      </c>
      <c r="O181" s="35" t="s">
        <v>191</v>
      </c>
      <c r="P181" s="79" t="s">
        <v>580</v>
      </c>
      <c r="Q181">
        <f ca="1" t="shared" si="8"/>
        <v>26</v>
      </c>
      <c r="R181" t="str">
        <f t="shared" si="7"/>
        <v>合规</v>
      </c>
    </row>
    <row r="182" ht="25" customHeight="1" spans="1:18">
      <c r="A182" s="31">
        <v>180</v>
      </c>
      <c r="B182" s="56" t="s">
        <v>601</v>
      </c>
      <c r="C182" s="91" t="s">
        <v>602</v>
      </c>
      <c r="D182" s="56" t="s">
        <v>18</v>
      </c>
      <c r="E182" s="56" t="s">
        <v>19</v>
      </c>
      <c r="F182" s="56">
        <v>1995.02</v>
      </c>
      <c r="G182" s="56" t="s">
        <v>21</v>
      </c>
      <c r="H182" s="56" t="s">
        <v>22</v>
      </c>
      <c r="I182" s="56" t="s">
        <v>570</v>
      </c>
      <c r="J182" s="56" t="s">
        <v>100</v>
      </c>
      <c r="K182" s="75" t="s">
        <v>603</v>
      </c>
      <c r="L182" s="56">
        <v>18786713252</v>
      </c>
      <c r="M182" s="56" t="s">
        <v>572</v>
      </c>
      <c r="N182" s="77" t="s">
        <v>573</v>
      </c>
      <c r="O182" s="35" t="s">
        <v>191</v>
      </c>
      <c r="P182" s="79" t="s">
        <v>580</v>
      </c>
      <c r="Q182">
        <f ca="1" t="shared" si="8"/>
        <v>28</v>
      </c>
      <c r="R182" t="str">
        <f t="shared" si="7"/>
        <v>合规</v>
      </c>
    </row>
    <row r="183" ht="25" customHeight="1" spans="1:18">
      <c r="A183" s="31">
        <v>181</v>
      </c>
      <c r="B183" s="56" t="s">
        <v>604</v>
      </c>
      <c r="C183" s="56" t="s">
        <v>605</v>
      </c>
      <c r="D183" s="56" t="s">
        <v>18</v>
      </c>
      <c r="E183" s="56" t="s">
        <v>435</v>
      </c>
      <c r="F183" s="56">
        <v>1995.01</v>
      </c>
      <c r="G183" s="56" t="s">
        <v>21</v>
      </c>
      <c r="H183" s="56" t="s">
        <v>22</v>
      </c>
      <c r="I183" s="56" t="s">
        <v>570</v>
      </c>
      <c r="J183" s="56" t="s">
        <v>606</v>
      </c>
      <c r="K183" s="75" t="s">
        <v>574</v>
      </c>
      <c r="L183" s="56">
        <v>18292015725</v>
      </c>
      <c r="M183" s="56" t="s">
        <v>572</v>
      </c>
      <c r="N183" s="77" t="s">
        <v>573</v>
      </c>
      <c r="O183" s="35" t="s">
        <v>191</v>
      </c>
      <c r="P183" s="81" t="s">
        <v>574</v>
      </c>
      <c r="Q183">
        <f ca="1" t="shared" si="8"/>
        <v>28</v>
      </c>
      <c r="R183" t="str">
        <f t="shared" si="7"/>
        <v>合规</v>
      </c>
    </row>
    <row r="184" ht="25" customHeight="1" spans="1:18">
      <c r="A184" s="31">
        <v>182</v>
      </c>
      <c r="B184" s="56" t="s">
        <v>607</v>
      </c>
      <c r="C184" s="91" t="s">
        <v>608</v>
      </c>
      <c r="D184" s="56" t="s">
        <v>18</v>
      </c>
      <c r="E184" s="56" t="s">
        <v>19</v>
      </c>
      <c r="F184" s="56">
        <v>1997.08</v>
      </c>
      <c r="G184" s="56" t="s">
        <v>21</v>
      </c>
      <c r="H184" s="56" t="s">
        <v>22</v>
      </c>
      <c r="I184" s="56" t="s">
        <v>570</v>
      </c>
      <c r="J184" s="56" t="s">
        <v>49</v>
      </c>
      <c r="K184" s="75" t="s">
        <v>579</v>
      </c>
      <c r="L184" s="56">
        <v>15286676651</v>
      </c>
      <c r="M184" s="56" t="s">
        <v>572</v>
      </c>
      <c r="N184" s="77" t="s">
        <v>573</v>
      </c>
      <c r="O184" s="35" t="s">
        <v>191</v>
      </c>
      <c r="P184" s="79" t="s">
        <v>580</v>
      </c>
      <c r="Q184">
        <f ca="1" t="shared" si="8"/>
        <v>25</v>
      </c>
      <c r="R184" t="str">
        <f t="shared" si="7"/>
        <v>合规</v>
      </c>
    </row>
    <row r="185" ht="25" customHeight="1" spans="1:18">
      <c r="A185" s="31">
        <v>183</v>
      </c>
      <c r="B185" s="56" t="s">
        <v>609</v>
      </c>
      <c r="C185" s="91" t="s">
        <v>610</v>
      </c>
      <c r="D185" s="56" t="s">
        <v>30</v>
      </c>
      <c r="E185" s="56" t="s">
        <v>157</v>
      </c>
      <c r="F185" s="56">
        <v>1997.11</v>
      </c>
      <c r="G185" s="56" t="s">
        <v>21</v>
      </c>
      <c r="H185" s="56" t="s">
        <v>22</v>
      </c>
      <c r="I185" s="56" t="s">
        <v>570</v>
      </c>
      <c r="J185" s="56" t="s">
        <v>223</v>
      </c>
      <c r="K185" s="75" t="s">
        <v>585</v>
      </c>
      <c r="L185" s="56">
        <v>15797651967</v>
      </c>
      <c r="M185" s="56" t="s">
        <v>572</v>
      </c>
      <c r="N185" s="77" t="s">
        <v>573</v>
      </c>
      <c r="O185" s="35" t="s">
        <v>191</v>
      </c>
      <c r="P185" s="79" t="s">
        <v>580</v>
      </c>
      <c r="Q185">
        <f ca="1" t="shared" ref="Q185:Q216" si="9">DATEDIF(TEXT(MID(C185,7,8),"#-00-00"),TODAY(),"Y")</f>
        <v>25</v>
      </c>
      <c r="R185" t="str">
        <f t="shared" si="7"/>
        <v>合规</v>
      </c>
    </row>
    <row r="186" ht="25" customHeight="1" spans="1:18">
      <c r="A186" s="31">
        <v>184</v>
      </c>
      <c r="B186" s="56" t="s">
        <v>611</v>
      </c>
      <c r="C186" s="91" t="s">
        <v>612</v>
      </c>
      <c r="D186" s="56" t="s">
        <v>18</v>
      </c>
      <c r="E186" s="56" t="s">
        <v>19</v>
      </c>
      <c r="F186" s="56">
        <v>1994.12</v>
      </c>
      <c r="G186" s="56" t="s">
        <v>21</v>
      </c>
      <c r="H186" s="56" t="s">
        <v>22</v>
      </c>
      <c r="I186" s="56" t="s">
        <v>570</v>
      </c>
      <c r="J186" s="56" t="s">
        <v>100</v>
      </c>
      <c r="K186" s="75" t="s">
        <v>603</v>
      </c>
      <c r="L186" s="56">
        <v>18108598115</v>
      </c>
      <c r="M186" s="56" t="s">
        <v>572</v>
      </c>
      <c r="N186" s="77" t="s">
        <v>573</v>
      </c>
      <c r="O186" s="35" t="s">
        <v>191</v>
      </c>
      <c r="P186" s="79" t="s">
        <v>580</v>
      </c>
      <c r="Q186">
        <f ca="1" t="shared" si="9"/>
        <v>28</v>
      </c>
      <c r="R186" t="str">
        <f t="shared" si="7"/>
        <v>合规</v>
      </c>
    </row>
    <row r="187" ht="25" customHeight="1" spans="1:18">
      <c r="A187" s="31">
        <v>185</v>
      </c>
      <c r="B187" s="56" t="s">
        <v>613</v>
      </c>
      <c r="C187" s="91" t="s">
        <v>614</v>
      </c>
      <c r="D187" s="56" t="s">
        <v>18</v>
      </c>
      <c r="E187" s="56" t="s">
        <v>85</v>
      </c>
      <c r="F187" s="56">
        <v>1997.03</v>
      </c>
      <c r="G187" s="56" t="s">
        <v>21</v>
      </c>
      <c r="H187" s="56" t="s">
        <v>22</v>
      </c>
      <c r="I187" s="56" t="s">
        <v>570</v>
      </c>
      <c r="J187" s="56" t="s">
        <v>112</v>
      </c>
      <c r="K187" s="75" t="s">
        <v>615</v>
      </c>
      <c r="L187" s="56">
        <v>15086260959</v>
      </c>
      <c r="M187" s="56" t="s">
        <v>572</v>
      </c>
      <c r="N187" s="77" t="s">
        <v>573</v>
      </c>
      <c r="O187" s="35" t="s">
        <v>191</v>
      </c>
      <c r="P187" s="79" t="s">
        <v>580</v>
      </c>
      <c r="Q187">
        <f ca="1" t="shared" si="9"/>
        <v>26</v>
      </c>
      <c r="R187" t="str">
        <f t="shared" si="7"/>
        <v>合规</v>
      </c>
    </row>
    <row r="188" ht="25" customHeight="1" spans="1:18">
      <c r="A188" s="31">
        <v>186</v>
      </c>
      <c r="B188" s="35" t="s">
        <v>460</v>
      </c>
      <c r="C188" s="35" t="s">
        <v>461</v>
      </c>
      <c r="D188" s="35" t="s">
        <v>30</v>
      </c>
      <c r="E188" s="35" t="s">
        <v>57</v>
      </c>
      <c r="F188" s="35">
        <v>19970518</v>
      </c>
      <c r="G188" s="35" t="s">
        <v>230</v>
      </c>
      <c r="H188" s="35" t="s">
        <v>231</v>
      </c>
      <c r="I188" s="35" t="s">
        <v>616</v>
      </c>
      <c r="J188" s="56" t="s">
        <v>555</v>
      </c>
      <c r="K188" s="66" t="s">
        <v>119</v>
      </c>
      <c r="L188" s="35">
        <v>18886032193</v>
      </c>
      <c r="M188" s="56" t="s">
        <v>617</v>
      </c>
      <c r="N188" s="35" t="s">
        <v>115</v>
      </c>
      <c r="O188" s="35"/>
      <c r="P188" s="67"/>
      <c r="Q188">
        <f ca="1" t="shared" si="9"/>
        <v>25</v>
      </c>
      <c r="R188" t="str">
        <f t="shared" si="7"/>
        <v>合规</v>
      </c>
    </row>
    <row r="189" ht="25" customHeight="1" spans="1:18">
      <c r="A189" s="31">
        <v>187</v>
      </c>
      <c r="B189" s="35" t="s">
        <v>469</v>
      </c>
      <c r="C189" s="85" t="s">
        <v>470</v>
      </c>
      <c r="D189" s="35" t="s">
        <v>18</v>
      </c>
      <c r="E189" s="35" t="s">
        <v>111</v>
      </c>
      <c r="F189" s="35">
        <v>1995.05</v>
      </c>
      <c r="G189" s="35" t="s">
        <v>230</v>
      </c>
      <c r="H189" s="35" t="s">
        <v>231</v>
      </c>
      <c r="I189" s="35" t="s">
        <v>618</v>
      </c>
      <c r="J189" s="56" t="s">
        <v>472</v>
      </c>
      <c r="K189" s="66" t="s">
        <v>119</v>
      </c>
      <c r="L189" s="35">
        <v>15186520694</v>
      </c>
      <c r="M189" s="56" t="s">
        <v>617</v>
      </c>
      <c r="N189" s="35" t="s">
        <v>115</v>
      </c>
      <c r="O189" s="35"/>
      <c r="P189" s="67" t="s">
        <v>116</v>
      </c>
      <c r="Q189">
        <f ca="1" t="shared" si="9"/>
        <v>28</v>
      </c>
      <c r="R189" t="str">
        <f t="shared" si="7"/>
        <v>合规</v>
      </c>
    </row>
    <row r="190" ht="25" customHeight="1" spans="1:18">
      <c r="A190" s="31">
        <v>188</v>
      </c>
      <c r="B190" s="35" t="s">
        <v>484</v>
      </c>
      <c r="C190" s="85" t="s">
        <v>485</v>
      </c>
      <c r="D190" s="35" t="s">
        <v>18</v>
      </c>
      <c r="E190" s="35" t="s">
        <v>111</v>
      </c>
      <c r="F190" s="35">
        <v>2000.06</v>
      </c>
      <c r="G190" s="35" t="s">
        <v>230</v>
      </c>
      <c r="H190" s="35" t="s">
        <v>231</v>
      </c>
      <c r="I190" s="35" t="s">
        <v>618</v>
      </c>
      <c r="J190" s="56" t="s">
        <v>486</v>
      </c>
      <c r="K190" s="66" t="s">
        <v>119</v>
      </c>
      <c r="L190" s="35">
        <v>13765499915</v>
      </c>
      <c r="M190" s="56" t="s">
        <v>617</v>
      </c>
      <c r="N190" s="35" t="s">
        <v>115</v>
      </c>
      <c r="O190" s="35"/>
      <c r="P190" s="67" t="s">
        <v>116</v>
      </c>
      <c r="Q190">
        <f ca="1" t="shared" si="9"/>
        <v>22</v>
      </c>
      <c r="R190" t="str">
        <f t="shared" si="7"/>
        <v>合规</v>
      </c>
    </row>
    <row r="191" ht="25" customHeight="1" spans="1:18">
      <c r="A191" s="31">
        <v>189</v>
      </c>
      <c r="B191" s="35" t="s">
        <v>619</v>
      </c>
      <c r="C191" s="85" t="s">
        <v>620</v>
      </c>
      <c r="D191" s="35" t="s">
        <v>30</v>
      </c>
      <c r="E191" s="35" t="s">
        <v>273</v>
      </c>
      <c r="F191" s="35">
        <v>1998.02</v>
      </c>
      <c r="G191" s="35" t="s">
        <v>230</v>
      </c>
      <c r="H191" s="35" t="s">
        <v>231</v>
      </c>
      <c r="I191" s="35" t="s">
        <v>616</v>
      </c>
      <c r="J191" s="56" t="s">
        <v>621</v>
      </c>
      <c r="K191" s="66" t="s">
        <v>119</v>
      </c>
      <c r="L191" s="35">
        <v>18457536883</v>
      </c>
      <c r="M191" s="56" t="s">
        <v>617</v>
      </c>
      <c r="N191" s="35" t="s">
        <v>115</v>
      </c>
      <c r="O191" s="35"/>
      <c r="P191" s="67"/>
      <c r="Q191">
        <f ca="1" t="shared" si="9"/>
        <v>25</v>
      </c>
      <c r="R191" t="str">
        <f t="shared" si="7"/>
        <v>合规</v>
      </c>
    </row>
    <row r="192" ht="25" customHeight="1" spans="1:18">
      <c r="A192" s="31">
        <v>190</v>
      </c>
      <c r="B192" s="35" t="s">
        <v>473</v>
      </c>
      <c r="C192" s="85" t="s">
        <v>474</v>
      </c>
      <c r="D192" s="35" t="s">
        <v>30</v>
      </c>
      <c r="E192" s="35" t="s">
        <v>19</v>
      </c>
      <c r="F192" s="35">
        <v>1998.01</v>
      </c>
      <c r="G192" s="35" t="s">
        <v>230</v>
      </c>
      <c r="H192" s="35" t="s">
        <v>231</v>
      </c>
      <c r="I192" s="35" t="s">
        <v>616</v>
      </c>
      <c r="J192" s="56" t="s">
        <v>622</v>
      </c>
      <c r="K192" s="66" t="s">
        <v>119</v>
      </c>
      <c r="L192" s="35">
        <v>15121288503</v>
      </c>
      <c r="M192" s="56" t="s">
        <v>617</v>
      </c>
      <c r="N192" s="35" t="s">
        <v>115</v>
      </c>
      <c r="O192" s="35"/>
      <c r="P192" s="67" t="s">
        <v>116</v>
      </c>
      <c r="Q192">
        <f ca="1" t="shared" si="9"/>
        <v>25</v>
      </c>
      <c r="R192" t="str">
        <f t="shared" si="7"/>
        <v>合规</v>
      </c>
    </row>
    <row r="193" ht="25" customHeight="1" spans="1:18">
      <c r="A193" s="31">
        <v>191</v>
      </c>
      <c r="B193" s="35" t="s">
        <v>481</v>
      </c>
      <c r="C193" s="85" t="s">
        <v>482</v>
      </c>
      <c r="D193" s="35" t="s">
        <v>18</v>
      </c>
      <c r="E193" s="35" t="s">
        <v>273</v>
      </c>
      <c r="F193" s="35">
        <v>1999.03</v>
      </c>
      <c r="G193" s="35" t="s">
        <v>230</v>
      </c>
      <c r="H193" s="35" t="s">
        <v>231</v>
      </c>
      <c r="I193" s="35" t="s">
        <v>616</v>
      </c>
      <c r="J193" s="56" t="s">
        <v>483</v>
      </c>
      <c r="K193" s="66" t="s">
        <v>119</v>
      </c>
      <c r="L193" s="35">
        <v>14785461418</v>
      </c>
      <c r="M193" s="56" t="s">
        <v>617</v>
      </c>
      <c r="N193" s="35" t="s">
        <v>115</v>
      </c>
      <c r="O193" s="35"/>
      <c r="P193" s="67" t="s">
        <v>116</v>
      </c>
      <c r="Q193">
        <f ca="1" t="shared" si="9"/>
        <v>24</v>
      </c>
      <c r="R193" t="str">
        <f t="shared" si="7"/>
        <v>合规</v>
      </c>
    </row>
    <row r="194" ht="25" customHeight="1" spans="1:18">
      <c r="A194" s="31">
        <v>192</v>
      </c>
      <c r="B194" s="35" t="s">
        <v>475</v>
      </c>
      <c r="C194" s="85" t="s">
        <v>476</v>
      </c>
      <c r="D194" s="35" t="s">
        <v>18</v>
      </c>
      <c r="E194" s="35" t="s">
        <v>19</v>
      </c>
      <c r="F194" s="35">
        <v>1997.01</v>
      </c>
      <c r="G194" s="35" t="s">
        <v>230</v>
      </c>
      <c r="H194" s="35" t="s">
        <v>231</v>
      </c>
      <c r="I194" s="35" t="s">
        <v>618</v>
      </c>
      <c r="J194" s="56" t="s">
        <v>41</v>
      </c>
      <c r="K194" s="66" t="s">
        <v>119</v>
      </c>
      <c r="L194" s="35">
        <v>18085911719</v>
      </c>
      <c r="M194" s="56" t="s">
        <v>617</v>
      </c>
      <c r="N194" s="35" t="s">
        <v>115</v>
      </c>
      <c r="O194" s="35"/>
      <c r="P194" s="67" t="s">
        <v>116</v>
      </c>
      <c r="Q194">
        <f ca="1" t="shared" si="9"/>
        <v>26</v>
      </c>
      <c r="R194" t="str">
        <f t="shared" si="7"/>
        <v>合规</v>
      </c>
    </row>
    <row r="195" ht="25" customHeight="1" spans="1:18">
      <c r="A195" s="31">
        <v>193</v>
      </c>
      <c r="B195" s="35" t="s">
        <v>509</v>
      </c>
      <c r="C195" s="85" t="s">
        <v>510</v>
      </c>
      <c r="D195" s="35" t="s">
        <v>18</v>
      </c>
      <c r="E195" s="35" t="s">
        <v>111</v>
      </c>
      <c r="F195" s="35">
        <v>1999.01</v>
      </c>
      <c r="G195" s="35" t="s">
        <v>230</v>
      </c>
      <c r="H195" s="35" t="s">
        <v>231</v>
      </c>
      <c r="I195" s="35" t="s">
        <v>616</v>
      </c>
      <c r="J195" s="56" t="s">
        <v>623</v>
      </c>
      <c r="K195" s="66" t="s">
        <v>119</v>
      </c>
      <c r="L195" s="35">
        <v>17708591403</v>
      </c>
      <c r="M195" s="56" t="s">
        <v>617</v>
      </c>
      <c r="N195" s="35" t="s">
        <v>115</v>
      </c>
      <c r="O195" s="35"/>
      <c r="P195" s="67" t="s">
        <v>116</v>
      </c>
      <c r="Q195">
        <f ca="1" t="shared" si="9"/>
        <v>24</v>
      </c>
      <c r="R195" t="str">
        <f t="shared" si="7"/>
        <v>合规</v>
      </c>
    </row>
    <row r="196" ht="25" customHeight="1" spans="1:18">
      <c r="A196" s="31">
        <v>194</v>
      </c>
      <c r="B196" s="35" t="s">
        <v>624</v>
      </c>
      <c r="C196" s="85" t="s">
        <v>466</v>
      </c>
      <c r="D196" s="35" t="s">
        <v>18</v>
      </c>
      <c r="E196" s="35" t="s">
        <v>19</v>
      </c>
      <c r="F196" s="35">
        <v>1994.02</v>
      </c>
      <c r="G196" s="35" t="s">
        <v>230</v>
      </c>
      <c r="H196" s="35" t="s">
        <v>231</v>
      </c>
      <c r="I196" s="35" t="s">
        <v>616</v>
      </c>
      <c r="J196" s="56" t="s">
        <v>467</v>
      </c>
      <c r="K196" s="66" t="s">
        <v>468</v>
      </c>
      <c r="L196" s="35">
        <v>18786638469</v>
      </c>
      <c r="M196" s="56" t="s">
        <v>617</v>
      </c>
      <c r="N196" s="35" t="s">
        <v>115</v>
      </c>
      <c r="O196" s="35"/>
      <c r="P196" s="67"/>
      <c r="Q196">
        <f ca="1" t="shared" si="9"/>
        <v>29</v>
      </c>
      <c r="R196" t="str">
        <f t="shared" ref="R196:R234" si="10">IF(LEN(C196)=0,"空",IF(LEN(C196)=15,"旧号",IF(LEN(C196)&lt;&gt;18,"位数不对",IF(CHOOSE(MOD(MID(C196,1,1)*7+MID(C196,2,1)*9+MID(C196,3,1)*10+MID(C196,4,1)*5+MID(C196,5,1)*8+MID(C196,6,1)*4+MID(C196,7,1)*2+MID(C196,8,1)*1+MID(C196,9,1)*6+MID(C196,10,1)*3+MID(C196,11,1)*7+MID(C196,12,1)*9+MID(C196,13,1)*10+MID(C196,14,1)*5+MID(C196,15,1)*8+MID(C196,16,1)*4+MID(C196,17,1)*2,11)+1,1,0,"X",9,8,7,6,5,4,3,2)=IF(ISNUMBER(RIGHT(C196,1)*1),RIGHT(C196,1)*1,"X"),"合规","不合规"))))</f>
        <v>合规</v>
      </c>
    </row>
    <row r="197" ht="25" customHeight="1" spans="1:18">
      <c r="A197" s="31">
        <v>195</v>
      </c>
      <c r="B197" s="35" t="s">
        <v>553</v>
      </c>
      <c r="C197" s="85" t="s">
        <v>554</v>
      </c>
      <c r="D197" s="35" t="s">
        <v>18</v>
      </c>
      <c r="E197" s="35" t="s">
        <v>111</v>
      </c>
      <c r="F197" s="35">
        <v>1994.11</v>
      </c>
      <c r="G197" s="35" t="s">
        <v>230</v>
      </c>
      <c r="H197" s="35" t="s">
        <v>231</v>
      </c>
      <c r="I197" s="35" t="s">
        <v>616</v>
      </c>
      <c r="J197" s="56" t="s">
        <v>555</v>
      </c>
      <c r="K197" s="66" t="s">
        <v>119</v>
      </c>
      <c r="L197" s="35">
        <v>18083257932</v>
      </c>
      <c r="M197" s="56" t="s">
        <v>617</v>
      </c>
      <c r="N197" s="35" t="s">
        <v>115</v>
      </c>
      <c r="O197" s="35"/>
      <c r="P197" s="67" t="s">
        <v>116</v>
      </c>
      <c r="Q197">
        <f ca="1" t="shared" si="9"/>
        <v>28</v>
      </c>
      <c r="R197" t="str">
        <f t="shared" si="10"/>
        <v>合规</v>
      </c>
    </row>
    <row r="198" ht="25" customHeight="1" spans="1:18">
      <c r="A198" s="31">
        <v>196</v>
      </c>
      <c r="B198" s="35" t="s">
        <v>501</v>
      </c>
      <c r="C198" s="85" t="s">
        <v>502</v>
      </c>
      <c r="D198" s="35" t="s">
        <v>30</v>
      </c>
      <c r="E198" s="35" t="s">
        <v>19</v>
      </c>
      <c r="F198" s="35">
        <v>1998.09</v>
      </c>
      <c r="G198" s="35" t="s">
        <v>230</v>
      </c>
      <c r="H198" s="35" t="s">
        <v>231</v>
      </c>
      <c r="I198" s="35" t="s">
        <v>616</v>
      </c>
      <c r="J198" s="56" t="s">
        <v>514</v>
      </c>
      <c r="K198" s="66" t="s">
        <v>119</v>
      </c>
      <c r="L198" s="35">
        <v>15685729705</v>
      </c>
      <c r="M198" s="56" t="s">
        <v>617</v>
      </c>
      <c r="N198" s="35" t="s">
        <v>115</v>
      </c>
      <c r="O198" s="35"/>
      <c r="P198" s="67" t="s">
        <v>116</v>
      </c>
      <c r="Q198">
        <f ca="1" t="shared" si="9"/>
        <v>24</v>
      </c>
      <c r="R198" t="str">
        <f t="shared" si="10"/>
        <v>合规</v>
      </c>
    </row>
    <row r="199" ht="25" customHeight="1" spans="1:18">
      <c r="A199" s="31">
        <v>197</v>
      </c>
      <c r="B199" s="35" t="s">
        <v>556</v>
      </c>
      <c r="C199" s="85" t="s">
        <v>557</v>
      </c>
      <c r="D199" s="35" t="s">
        <v>30</v>
      </c>
      <c r="E199" s="35" t="s">
        <v>85</v>
      </c>
      <c r="F199" s="35">
        <v>1998.01</v>
      </c>
      <c r="G199" s="35" t="s">
        <v>230</v>
      </c>
      <c r="H199" s="35" t="s">
        <v>231</v>
      </c>
      <c r="I199" s="35" t="s">
        <v>618</v>
      </c>
      <c r="J199" s="56" t="s">
        <v>558</v>
      </c>
      <c r="K199" s="66" t="s">
        <v>119</v>
      </c>
      <c r="L199" s="35">
        <v>15121610076</v>
      </c>
      <c r="M199" s="56" t="s">
        <v>617</v>
      </c>
      <c r="N199" s="35" t="s">
        <v>115</v>
      </c>
      <c r="O199" s="35"/>
      <c r="P199" s="67" t="s">
        <v>116</v>
      </c>
      <c r="Q199">
        <f ca="1" t="shared" si="9"/>
        <v>25</v>
      </c>
      <c r="R199" t="str">
        <f t="shared" si="10"/>
        <v>合规</v>
      </c>
    </row>
    <row r="200" ht="25" customHeight="1" spans="1:18">
      <c r="A200" s="31">
        <v>198</v>
      </c>
      <c r="B200" s="35" t="s">
        <v>504</v>
      </c>
      <c r="C200" s="85" t="s">
        <v>505</v>
      </c>
      <c r="D200" s="35" t="s">
        <v>18</v>
      </c>
      <c r="E200" s="35" t="s">
        <v>19</v>
      </c>
      <c r="F200" s="35">
        <v>1993.12</v>
      </c>
      <c r="G200" s="35" t="s">
        <v>230</v>
      </c>
      <c r="H200" s="35" t="s">
        <v>231</v>
      </c>
      <c r="I200" s="35" t="s">
        <v>616</v>
      </c>
      <c r="J200" s="56" t="s">
        <v>625</v>
      </c>
      <c r="K200" s="66" t="s">
        <v>468</v>
      </c>
      <c r="L200" s="35">
        <v>18285189208</v>
      </c>
      <c r="M200" s="56" t="s">
        <v>617</v>
      </c>
      <c r="N200" s="35" t="s">
        <v>115</v>
      </c>
      <c r="O200" s="35"/>
      <c r="P200" s="67" t="s">
        <v>116</v>
      </c>
      <c r="Q200">
        <f ca="1" t="shared" si="9"/>
        <v>29</v>
      </c>
      <c r="R200" t="str">
        <f t="shared" si="10"/>
        <v>合规</v>
      </c>
    </row>
    <row r="201" ht="25" customHeight="1" spans="1:18">
      <c r="A201" s="31">
        <v>199</v>
      </c>
      <c r="B201" s="35" t="s">
        <v>493</v>
      </c>
      <c r="C201" s="85" t="s">
        <v>494</v>
      </c>
      <c r="D201" s="35" t="s">
        <v>18</v>
      </c>
      <c r="E201" s="35" t="s">
        <v>273</v>
      </c>
      <c r="F201" s="35">
        <v>1994.11</v>
      </c>
      <c r="G201" s="35" t="s">
        <v>230</v>
      </c>
      <c r="H201" s="35" t="s">
        <v>231</v>
      </c>
      <c r="I201" s="35" t="s">
        <v>618</v>
      </c>
      <c r="J201" s="56" t="s">
        <v>495</v>
      </c>
      <c r="K201" s="66" t="s">
        <v>119</v>
      </c>
      <c r="L201" s="35">
        <v>15600391367</v>
      </c>
      <c r="M201" s="56" t="s">
        <v>617</v>
      </c>
      <c r="N201" s="35" t="s">
        <v>115</v>
      </c>
      <c r="O201" s="35"/>
      <c r="P201" s="67" t="s">
        <v>116</v>
      </c>
      <c r="Q201">
        <f ca="1" t="shared" si="9"/>
        <v>28</v>
      </c>
      <c r="R201" t="str">
        <f t="shared" si="10"/>
        <v>合规</v>
      </c>
    </row>
    <row r="202" ht="25" customHeight="1" spans="1:18">
      <c r="A202" s="31">
        <v>200</v>
      </c>
      <c r="B202" s="35" t="s">
        <v>506</v>
      </c>
      <c r="C202" s="85" t="s">
        <v>507</v>
      </c>
      <c r="D202" s="35" t="s">
        <v>18</v>
      </c>
      <c r="E202" s="35" t="s">
        <v>406</v>
      </c>
      <c r="F202" s="35">
        <v>1993.05</v>
      </c>
      <c r="G202" s="35" t="s">
        <v>230</v>
      </c>
      <c r="H202" s="35" t="s">
        <v>231</v>
      </c>
      <c r="I202" s="35" t="s">
        <v>618</v>
      </c>
      <c r="J202" s="56" t="s">
        <v>508</v>
      </c>
      <c r="K202" s="66" t="s">
        <v>119</v>
      </c>
      <c r="L202" s="35">
        <v>15761689939</v>
      </c>
      <c r="M202" s="56" t="s">
        <v>617</v>
      </c>
      <c r="N202" s="35" t="s">
        <v>115</v>
      </c>
      <c r="O202" s="35"/>
      <c r="P202" s="67" t="s">
        <v>116</v>
      </c>
      <c r="Q202">
        <f ca="1" t="shared" si="9"/>
        <v>30</v>
      </c>
      <c r="R202" t="str">
        <f t="shared" si="10"/>
        <v>合规</v>
      </c>
    </row>
    <row r="203" ht="25" customHeight="1" spans="1:18">
      <c r="A203" s="31">
        <v>201</v>
      </c>
      <c r="B203" s="35" t="s">
        <v>559</v>
      </c>
      <c r="C203" s="85" t="s">
        <v>560</v>
      </c>
      <c r="D203" s="35" t="s">
        <v>18</v>
      </c>
      <c r="E203" s="35" t="s">
        <v>19</v>
      </c>
      <c r="F203" s="35">
        <v>1999.11</v>
      </c>
      <c r="G203" s="35" t="s">
        <v>230</v>
      </c>
      <c r="H203" s="35" t="s">
        <v>231</v>
      </c>
      <c r="I203" s="35" t="s">
        <v>616</v>
      </c>
      <c r="J203" s="56" t="s">
        <v>514</v>
      </c>
      <c r="K203" s="66" t="s">
        <v>119</v>
      </c>
      <c r="L203" s="35">
        <v>18386107026</v>
      </c>
      <c r="M203" s="56" t="s">
        <v>617</v>
      </c>
      <c r="N203" s="35" t="s">
        <v>115</v>
      </c>
      <c r="O203" s="35"/>
      <c r="P203" s="67" t="s">
        <v>116</v>
      </c>
      <c r="Q203">
        <f ca="1" t="shared" si="9"/>
        <v>23</v>
      </c>
      <c r="R203" t="str">
        <f t="shared" si="10"/>
        <v>合规</v>
      </c>
    </row>
    <row r="204" ht="25" customHeight="1" spans="1:18">
      <c r="A204" s="31">
        <v>202</v>
      </c>
      <c r="B204" s="35" t="s">
        <v>535</v>
      </c>
      <c r="C204" s="85" t="s">
        <v>536</v>
      </c>
      <c r="D204" s="35" t="s">
        <v>18</v>
      </c>
      <c r="E204" s="35" t="s">
        <v>19</v>
      </c>
      <c r="F204" s="35">
        <v>1998.07</v>
      </c>
      <c r="G204" s="35" t="s">
        <v>21</v>
      </c>
      <c r="H204" s="35" t="s">
        <v>231</v>
      </c>
      <c r="I204" s="35" t="s">
        <v>618</v>
      </c>
      <c r="J204" s="56" t="s">
        <v>41</v>
      </c>
      <c r="K204" s="66" t="s">
        <v>119</v>
      </c>
      <c r="L204" s="35">
        <v>17880997569</v>
      </c>
      <c r="M204" s="56" t="s">
        <v>617</v>
      </c>
      <c r="N204" s="35" t="s">
        <v>115</v>
      </c>
      <c r="O204" s="35" t="s">
        <v>191</v>
      </c>
      <c r="P204" s="67" t="s">
        <v>116</v>
      </c>
      <c r="Q204">
        <f ca="1" t="shared" si="9"/>
        <v>24</v>
      </c>
      <c r="R204" t="str">
        <f t="shared" si="10"/>
        <v>合规</v>
      </c>
    </row>
    <row r="205" ht="25" customHeight="1" spans="1:18">
      <c r="A205" s="31">
        <v>203</v>
      </c>
      <c r="B205" s="35" t="s">
        <v>561</v>
      </c>
      <c r="C205" s="85" t="s">
        <v>562</v>
      </c>
      <c r="D205" s="35" t="s">
        <v>30</v>
      </c>
      <c r="E205" s="35" t="s">
        <v>19</v>
      </c>
      <c r="F205" s="35">
        <v>1998.08</v>
      </c>
      <c r="G205" s="35" t="s">
        <v>230</v>
      </c>
      <c r="H205" s="35" t="s">
        <v>231</v>
      </c>
      <c r="I205" s="35" t="s">
        <v>616</v>
      </c>
      <c r="J205" s="56" t="s">
        <v>41</v>
      </c>
      <c r="K205" s="66" t="s">
        <v>119</v>
      </c>
      <c r="L205" s="35">
        <v>15186422324</v>
      </c>
      <c r="M205" s="56" t="s">
        <v>617</v>
      </c>
      <c r="N205" s="35" t="s">
        <v>115</v>
      </c>
      <c r="O205" s="35"/>
      <c r="P205" s="67" t="s">
        <v>116</v>
      </c>
      <c r="Q205">
        <f ca="1" t="shared" si="9"/>
        <v>24</v>
      </c>
      <c r="R205" t="str">
        <f t="shared" si="10"/>
        <v>合规</v>
      </c>
    </row>
    <row r="206" ht="25" customHeight="1" spans="1:18">
      <c r="A206" s="31">
        <v>204</v>
      </c>
      <c r="B206" s="35" t="s">
        <v>626</v>
      </c>
      <c r="C206" s="85" t="s">
        <v>545</v>
      </c>
      <c r="D206" s="35" t="s">
        <v>30</v>
      </c>
      <c r="E206" s="35" t="s">
        <v>85</v>
      </c>
      <c r="F206" s="35">
        <v>1998.05</v>
      </c>
      <c r="G206" s="35" t="s">
        <v>230</v>
      </c>
      <c r="H206" s="35" t="s">
        <v>231</v>
      </c>
      <c r="I206" s="35" t="s">
        <v>618</v>
      </c>
      <c r="J206" s="56" t="s">
        <v>627</v>
      </c>
      <c r="K206" s="66" t="s">
        <v>119</v>
      </c>
      <c r="L206" s="35">
        <v>18059550285</v>
      </c>
      <c r="M206" s="56" t="s">
        <v>617</v>
      </c>
      <c r="N206" s="35" t="s">
        <v>115</v>
      </c>
      <c r="O206" s="35"/>
      <c r="P206" s="67"/>
      <c r="Q206">
        <f ca="1" t="shared" si="9"/>
        <v>25</v>
      </c>
      <c r="R206" t="str">
        <f t="shared" si="10"/>
        <v>合规</v>
      </c>
    </row>
    <row r="207" ht="25" customHeight="1" spans="1:18">
      <c r="A207" s="31">
        <v>205</v>
      </c>
      <c r="B207" s="35" t="s">
        <v>628</v>
      </c>
      <c r="C207" s="85" t="s">
        <v>629</v>
      </c>
      <c r="D207" s="35" t="s">
        <v>18</v>
      </c>
      <c r="E207" s="35" t="s">
        <v>19</v>
      </c>
      <c r="F207" s="35">
        <v>1995.06</v>
      </c>
      <c r="G207" s="35" t="s">
        <v>230</v>
      </c>
      <c r="H207" s="35" t="s">
        <v>231</v>
      </c>
      <c r="I207" s="35" t="s">
        <v>618</v>
      </c>
      <c r="J207" s="56" t="s">
        <v>416</v>
      </c>
      <c r="K207" s="66" t="s">
        <v>119</v>
      </c>
      <c r="L207" s="35">
        <v>15519084661</v>
      </c>
      <c r="M207" s="56" t="s">
        <v>617</v>
      </c>
      <c r="N207" s="35" t="s">
        <v>115</v>
      </c>
      <c r="O207" s="35"/>
      <c r="P207" s="67"/>
      <c r="Q207">
        <f ca="1" t="shared" si="9"/>
        <v>27</v>
      </c>
      <c r="R207" t="str">
        <f t="shared" si="10"/>
        <v>合规</v>
      </c>
    </row>
    <row r="208" ht="25" customHeight="1" spans="1:18">
      <c r="A208" s="31">
        <v>206</v>
      </c>
      <c r="B208" s="35" t="s">
        <v>490</v>
      </c>
      <c r="C208" s="35" t="s">
        <v>491</v>
      </c>
      <c r="D208" s="35" t="s">
        <v>18</v>
      </c>
      <c r="E208" s="35" t="s">
        <v>19</v>
      </c>
      <c r="F208" s="35">
        <v>1998.02</v>
      </c>
      <c r="G208" s="35" t="s">
        <v>230</v>
      </c>
      <c r="H208" s="35" t="s">
        <v>231</v>
      </c>
      <c r="I208" s="35" t="s">
        <v>618</v>
      </c>
      <c r="J208" s="56" t="s">
        <v>492</v>
      </c>
      <c r="K208" s="66" t="s">
        <v>119</v>
      </c>
      <c r="L208" s="35">
        <v>15086552170</v>
      </c>
      <c r="M208" s="56" t="s">
        <v>617</v>
      </c>
      <c r="N208" s="35" t="s">
        <v>115</v>
      </c>
      <c r="O208" s="35"/>
      <c r="P208" s="67" t="s">
        <v>116</v>
      </c>
      <c r="Q208">
        <f ca="1" t="shared" si="9"/>
        <v>25</v>
      </c>
      <c r="R208" t="str">
        <f t="shared" si="10"/>
        <v>合规</v>
      </c>
    </row>
    <row r="209" ht="25" customHeight="1" spans="1:18">
      <c r="A209" s="31">
        <v>207</v>
      </c>
      <c r="B209" s="35" t="s">
        <v>630</v>
      </c>
      <c r="C209" s="85" t="s">
        <v>631</v>
      </c>
      <c r="D209" s="35" t="s">
        <v>18</v>
      </c>
      <c r="E209" s="35" t="s">
        <v>19</v>
      </c>
      <c r="F209" s="76">
        <v>1997.1</v>
      </c>
      <c r="G209" s="35" t="s">
        <v>230</v>
      </c>
      <c r="H209" s="35" t="s">
        <v>231</v>
      </c>
      <c r="I209" s="35" t="s">
        <v>618</v>
      </c>
      <c r="J209" s="56" t="s">
        <v>632</v>
      </c>
      <c r="K209" s="66" t="s">
        <v>119</v>
      </c>
      <c r="L209" s="35">
        <v>13594549099</v>
      </c>
      <c r="M209" s="56" t="s">
        <v>617</v>
      </c>
      <c r="N209" s="35" t="s">
        <v>115</v>
      </c>
      <c r="O209" s="35"/>
      <c r="P209" s="67"/>
      <c r="Q209">
        <f ca="1" t="shared" si="9"/>
        <v>25</v>
      </c>
      <c r="R209" t="str">
        <f t="shared" si="10"/>
        <v>合规</v>
      </c>
    </row>
    <row r="210" ht="25" customHeight="1" spans="1:18">
      <c r="A210" s="31">
        <v>208</v>
      </c>
      <c r="B210" s="35" t="s">
        <v>519</v>
      </c>
      <c r="C210" s="85" t="s">
        <v>118</v>
      </c>
      <c r="D210" s="35" t="s">
        <v>18</v>
      </c>
      <c r="E210" s="35" t="s">
        <v>85</v>
      </c>
      <c r="F210" s="35" t="s">
        <v>633</v>
      </c>
      <c r="G210" s="35" t="s">
        <v>21</v>
      </c>
      <c r="H210" s="35" t="s">
        <v>22</v>
      </c>
      <c r="I210" s="35" t="s">
        <v>618</v>
      </c>
      <c r="J210" s="56" t="s">
        <v>41</v>
      </c>
      <c r="K210" s="66" t="s">
        <v>119</v>
      </c>
      <c r="L210" s="35">
        <v>15585138565</v>
      </c>
      <c r="M210" s="56" t="s">
        <v>617</v>
      </c>
      <c r="N210" s="35" t="s">
        <v>115</v>
      </c>
      <c r="O210" s="35" t="s">
        <v>191</v>
      </c>
      <c r="P210" s="67" t="s">
        <v>116</v>
      </c>
      <c r="Q210">
        <f ca="1" t="shared" si="9"/>
        <v>24</v>
      </c>
      <c r="R210" t="str">
        <f t="shared" si="10"/>
        <v>合规</v>
      </c>
    </row>
    <row r="211" ht="25" customHeight="1" spans="1:18">
      <c r="A211" s="31">
        <v>209</v>
      </c>
      <c r="B211" s="35" t="s">
        <v>634</v>
      </c>
      <c r="C211" s="35" t="s">
        <v>540</v>
      </c>
      <c r="D211" s="35" t="s">
        <v>18</v>
      </c>
      <c r="E211" s="35" t="s">
        <v>99</v>
      </c>
      <c r="F211" s="35">
        <v>1995.04</v>
      </c>
      <c r="G211" s="35" t="s">
        <v>230</v>
      </c>
      <c r="H211" s="35" t="s">
        <v>231</v>
      </c>
      <c r="I211" s="35" t="s">
        <v>618</v>
      </c>
      <c r="J211" s="56" t="s">
        <v>472</v>
      </c>
      <c r="K211" s="66" t="s">
        <v>119</v>
      </c>
      <c r="L211" s="35">
        <v>18285157625</v>
      </c>
      <c r="M211" s="56" t="s">
        <v>617</v>
      </c>
      <c r="N211" s="35" t="s">
        <v>115</v>
      </c>
      <c r="O211" s="35"/>
      <c r="P211" s="67"/>
      <c r="Q211">
        <f ca="1" t="shared" si="9"/>
        <v>28</v>
      </c>
      <c r="R211" t="str">
        <f t="shared" si="10"/>
        <v>合规</v>
      </c>
    </row>
    <row r="212" ht="25" customHeight="1" spans="1:18">
      <c r="A212" s="31">
        <v>210</v>
      </c>
      <c r="B212" s="35" t="s">
        <v>522</v>
      </c>
      <c r="C212" s="85" t="s">
        <v>523</v>
      </c>
      <c r="D212" s="35" t="s">
        <v>18</v>
      </c>
      <c r="E212" s="35" t="s">
        <v>19</v>
      </c>
      <c r="F212" s="35">
        <v>1998.07</v>
      </c>
      <c r="G212" s="35" t="s">
        <v>230</v>
      </c>
      <c r="H212" s="35" t="s">
        <v>231</v>
      </c>
      <c r="I212" s="35" t="s">
        <v>616</v>
      </c>
      <c r="J212" s="56" t="s">
        <v>463</v>
      </c>
      <c r="K212" s="66" t="s">
        <v>119</v>
      </c>
      <c r="L212" s="35">
        <v>18375247631</v>
      </c>
      <c r="M212" s="56" t="s">
        <v>617</v>
      </c>
      <c r="N212" s="35" t="s">
        <v>115</v>
      </c>
      <c r="O212" s="35"/>
      <c r="P212" s="67" t="s">
        <v>116</v>
      </c>
      <c r="Q212">
        <f ca="1" t="shared" si="9"/>
        <v>24</v>
      </c>
      <c r="R212" t="str">
        <f t="shared" si="10"/>
        <v>合规</v>
      </c>
    </row>
    <row r="213" ht="25" customHeight="1" spans="1:18">
      <c r="A213" s="31">
        <v>211</v>
      </c>
      <c r="B213" s="35" t="s">
        <v>635</v>
      </c>
      <c r="C213" s="85" t="s">
        <v>636</v>
      </c>
      <c r="D213" s="35" t="s">
        <v>30</v>
      </c>
      <c r="E213" s="35" t="s">
        <v>125</v>
      </c>
      <c r="F213" s="35">
        <v>2001.08</v>
      </c>
      <c r="G213" s="35" t="s">
        <v>230</v>
      </c>
      <c r="H213" s="35" t="s">
        <v>231</v>
      </c>
      <c r="I213" s="35" t="s">
        <v>618</v>
      </c>
      <c r="J213" s="56" t="s">
        <v>637</v>
      </c>
      <c r="K213" s="66" t="s">
        <v>119</v>
      </c>
      <c r="L213" s="35">
        <v>17585338246</v>
      </c>
      <c r="M213" s="56" t="s">
        <v>617</v>
      </c>
      <c r="N213" s="35" t="s">
        <v>115</v>
      </c>
      <c r="O213" s="35" t="s">
        <v>191</v>
      </c>
      <c r="P213" s="67"/>
      <c r="Q213">
        <f ca="1" t="shared" si="9"/>
        <v>21</v>
      </c>
      <c r="R213" t="str">
        <f t="shared" si="10"/>
        <v>合规</v>
      </c>
    </row>
    <row r="214" ht="25" customHeight="1" spans="1:18">
      <c r="A214" s="31">
        <v>212</v>
      </c>
      <c r="B214" s="35" t="s">
        <v>638</v>
      </c>
      <c r="C214" s="85" t="s">
        <v>639</v>
      </c>
      <c r="D214" s="35" t="s">
        <v>30</v>
      </c>
      <c r="E214" s="35" t="s">
        <v>19</v>
      </c>
      <c r="F214" s="35">
        <v>1999.04</v>
      </c>
      <c r="G214" s="35" t="s">
        <v>230</v>
      </c>
      <c r="H214" s="35" t="s">
        <v>231</v>
      </c>
      <c r="I214" s="35" t="s">
        <v>616</v>
      </c>
      <c r="J214" s="56" t="s">
        <v>640</v>
      </c>
      <c r="K214" s="66" t="s">
        <v>119</v>
      </c>
      <c r="L214" s="35">
        <v>15902668044</v>
      </c>
      <c r="M214" s="56" t="s">
        <v>617</v>
      </c>
      <c r="N214" s="35" t="s">
        <v>115</v>
      </c>
      <c r="O214" s="35"/>
      <c r="P214" s="67"/>
      <c r="Q214">
        <f ca="1" t="shared" si="9"/>
        <v>24</v>
      </c>
      <c r="R214" t="str">
        <f t="shared" si="10"/>
        <v>合规</v>
      </c>
    </row>
    <row r="215" ht="25" customHeight="1" spans="1:18">
      <c r="A215" s="31">
        <v>213</v>
      </c>
      <c r="B215" s="35" t="s">
        <v>550</v>
      </c>
      <c r="C215" s="85" t="s">
        <v>551</v>
      </c>
      <c r="D215" s="35" t="s">
        <v>30</v>
      </c>
      <c r="E215" s="35" t="s">
        <v>273</v>
      </c>
      <c r="F215" s="35">
        <v>1998.09</v>
      </c>
      <c r="G215" s="35" t="s">
        <v>230</v>
      </c>
      <c r="H215" s="35" t="s">
        <v>231</v>
      </c>
      <c r="I215" s="35" t="s">
        <v>616</v>
      </c>
      <c r="J215" s="56" t="s">
        <v>552</v>
      </c>
      <c r="K215" s="66" t="s">
        <v>119</v>
      </c>
      <c r="L215" s="35">
        <v>15608599910</v>
      </c>
      <c r="M215" s="56" t="s">
        <v>617</v>
      </c>
      <c r="N215" s="35" t="s">
        <v>115</v>
      </c>
      <c r="O215" s="35"/>
      <c r="P215" s="67" t="s">
        <v>116</v>
      </c>
      <c r="Q215">
        <f ca="1" t="shared" si="9"/>
        <v>24</v>
      </c>
      <c r="R215" t="str">
        <f t="shared" si="10"/>
        <v>合规</v>
      </c>
    </row>
    <row r="216" ht="25" customHeight="1" spans="1:18">
      <c r="A216" s="31">
        <v>214</v>
      </c>
      <c r="B216" s="35" t="s">
        <v>546</v>
      </c>
      <c r="C216" s="35" t="s">
        <v>547</v>
      </c>
      <c r="D216" s="35" t="s">
        <v>18</v>
      </c>
      <c r="E216" s="35" t="s">
        <v>273</v>
      </c>
      <c r="F216" s="35">
        <v>1999.03</v>
      </c>
      <c r="G216" s="35" t="s">
        <v>230</v>
      </c>
      <c r="H216" s="35" t="s">
        <v>231</v>
      </c>
      <c r="I216" s="35" t="s">
        <v>618</v>
      </c>
      <c r="J216" s="56" t="s">
        <v>641</v>
      </c>
      <c r="K216" s="66" t="s">
        <v>119</v>
      </c>
      <c r="L216" s="35">
        <v>18984816557</v>
      </c>
      <c r="M216" s="56" t="s">
        <v>617</v>
      </c>
      <c r="N216" s="35" t="s">
        <v>115</v>
      </c>
      <c r="O216" s="35"/>
      <c r="P216" s="67" t="s">
        <v>116</v>
      </c>
      <c r="Q216">
        <f ca="1" t="shared" si="9"/>
        <v>24</v>
      </c>
      <c r="R216" t="str">
        <f t="shared" si="10"/>
        <v>合规</v>
      </c>
    </row>
    <row r="217" ht="25" customHeight="1" spans="1:18">
      <c r="A217" s="31">
        <v>215</v>
      </c>
      <c r="B217" s="35" t="s">
        <v>642</v>
      </c>
      <c r="C217" s="85" t="s">
        <v>643</v>
      </c>
      <c r="D217" s="35" t="s">
        <v>18</v>
      </c>
      <c r="E217" s="35" t="s">
        <v>111</v>
      </c>
      <c r="F217" s="35">
        <v>2000.01</v>
      </c>
      <c r="G217" s="35" t="s">
        <v>230</v>
      </c>
      <c r="H217" s="35" t="s">
        <v>231</v>
      </c>
      <c r="I217" s="35" t="s">
        <v>618</v>
      </c>
      <c r="J217" s="56" t="s">
        <v>644</v>
      </c>
      <c r="K217" s="66" t="s">
        <v>119</v>
      </c>
      <c r="L217" s="35">
        <v>18785409173</v>
      </c>
      <c r="M217" s="56" t="s">
        <v>617</v>
      </c>
      <c r="N217" s="35" t="s">
        <v>115</v>
      </c>
      <c r="O217" s="35"/>
      <c r="P217" s="67"/>
      <c r="Q217">
        <f ca="1" t="shared" ref="Q217:Q234" si="11">DATEDIF(TEXT(MID(C217,7,8),"#-00-00"),TODAY(),"Y")</f>
        <v>23</v>
      </c>
      <c r="R217" t="str">
        <f t="shared" si="10"/>
        <v>合规</v>
      </c>
    </row>
    <row r="218" ht="25" customHeight="1" spans="1:18">
      <c r="A218" s="31">
        <v>216</v>
      </c>
      <c r="B218" s="35" t="s">
        <v>645</v>
      </c>
      <c r="C218" s="85" t="s">
        <v>646</v>
      </c>
      <c r="D218" s="35" t="s">
        <v>30</v>
      </c>
      <c r="E218" s="35" t="s">
        <v>125</v>
      </c>
      <c r="F218" s="76">
        <v>1999.1</v>
      </c>
      <c r="G218" s="35" t="s">
        <v>230</v>
      </c>
      <c r="H218" s="35" t="s">
        <v>231</v>
      </c>
      <c r="I218" s="35" t="s">
        <v>616</v>
      </c>
      <c r="J218" s="56" t="s">
        <v>647</v>
      </c>
      <c r="K218" s="66" t="s">
        <v>119</v>
      </c>
      <c r="L218" s="35">
        <v>13638177419</v>
      </c>
      <c r="M218" s="56" t="s">
        <v>617</v>
      </c>
      <c r="N218" s="35" t="s">
        <v>115</v>
      </c>
      <c r="O218" s="35" t="s">
        <v>191</v>
      </c>
      <c r="P218" s="67"/>
      <c r="Q218">
        <f ca="1" t="shared" si="11"/>
        <v>23</v>
      </c>
      <c r="R218" t="str">
        <f t="shared" si="10"/>
        <v>合规</v>
      </c>
    </row>
    <row r="219" ht="25" customHeight="1" spans="1:18">
      <c r="A219" s="31">
        <v>217</v>
      </c>
      <c r="B219" s="35" t="s">
        <v>530</v>
      </c>
      <c r="C219" s="85" t="s">
        <v>531</v>
      </c>
      <c r="D219" s="35" t="s">
        <v>18</v>
      </c>
      <c r="E219" s="35" t="s">
        <v>19</v>
      </c>
      <c r="F219" s="76">
        <v>1996.1</v>
      </c>
      <c r="G219" s="35" t="s">
        <v>230</v>
      </c>
      <c r="H219" s="35" t="s">
        <v>231</v>
      </c>
      <c r="I219" s="35" t="s">
        <v>616</v>
      </c>
      <c r="J219" s="56" t="s">
        <v>353</v>
      </c>
      <c r="K219" s="66" t="s">
        <v>119</v>
      </c>
      <c r="L219" s="35">
        <v>15585158631</v>
      </c>
      <c r="M219" s="56" t="s">
        <v>617</v>
      </c>
      <c r="N219" s="35" t="s">
        <v>115</v>
      </c>
      <c r="O219" s="35"/>
      <c r="P219" s="67"/>
      <c r="Q219">
        <f ca="1" t="shared" si="11"/>
        <v>26</v>
      </c>
      <c r="R219" t="str">
        <f t="shared" si="10"/>
        <v>合规</v>
      </c>
    </row>
    <row r="220" ht="25" customHeight="1" spans="1:18">
      <c r="A220" s="31">
        <v>218</v>
      </c>
      <c r="B220" s="35" t="s">
        <v>565</v>
      </c>
      <c r="C220" s="85" t="s">
        <v>566</v>
      </c>
      <c r="D220" s="35" t="s">
        <v>18</v>
      </c>
      <c r="E220" s="35" t="s">
        <v>85</v>
      </c>
      <c r="F220" s="35">
        <v>1994.01</v>
      </c>
      <c r="G220" s="35" t="s">
        <v>230</v>
      </c>
      <c r="H220" s="35" t="s">
        <v>231</v>
      </c>
      <c r="I220" s="35" t="s">
        <v>616</v>
      </c>
      <c r="J220" s="56" t="s">
        <v>567</v>
      </c>
      <c r="K220" s="66" t="s">
        <v>119</v>
      </c>
      <c r="L220" s="35">
        <v>18385859764</v>
      </c>
      <c r="M220" s="56" t="s">
        <v>617</v>
      </c>
      <c r="N220" s="35" t="s">
        <v>115</v>
      </c>
      <c r="O220" s="35"/>
      <c r="P220" s="67" t="s">
        <v>116</v>
      </c>
      <c r="Q220">
        <f ca="1" t="shared" si="11"/>
        <v>29</v>
      </c>
      <c r="R220" t="str">
        <f t="shared" si="10"/>
        <v>合规</v>
      </c>
    </row>
    <row r="221" ht="25" customHeight="1" spans="1:18">
      <c r="A221" s="31">
        <v>219</v>
      </c>
      <c r="B221" s="35" t="s">
        <v>648</v>
      </c>
      <c r="C221" s="85" t="s">
        <v>649</v>
      </c>
      <c r="D221" s="35" t="s">
        <v>30</v>
      </c>
      <c r="E221" s="35" t="s">
        <v>19</v>
      </c>
      <c r="F221" s="35">
        <v>1999.01</v>
      </c>
      <c r="G221" s="35" t="s">
        <v>230</v>
      </c>
      <c r="H221" s="35" t="s">
        <v>231</v>
      </c>
      <c r="I221" s="35" t="s">
        <v>618</v>
      </c>
      <c r="J221" s="56" t="s">
        <v>41</v>
      </c>
      <c r="K221" s="66" t="s">
        <v>119</v>
      </c>
      <c r="L221" s="35">
        <v>17743216634</v>
      </c>
      <c r="M221" s="56" t="s">
        <v>617</v>
      </c>
      <c r="N221" s="35" t="s">
        <v>115</v>
      </c>
      <c r="O221" s="35"/>
      <c r="P221" s="67"/>
      <c r="Q221">
        <f ca="1" t="shared" si="11"/>
        <v>24</v>
      </c>
      <c r="R221" t="str">
        <f t="shared" si="10"/>
        <v>合规</v>
      </c>
    </row>
    <row r="222" ht="25" customHeight="1" spans="1:18">
      <c r="A222" s="31">
        <v>220</v>
      </c>
      <c r="B222" s="35" t="s">
        <v>650</v>
      </c>
      <c r="C222" s="85" t="s">
        <v>651</v>
      </c>
      <c r="D222" s="35" t="s">
        <v>18</v>
      </c>
      <c r="E222" s="35" t="s">
        <v>19</v>
      </c>
      <c r="F222" s="35">
        <v>1996.12</v>
      </c>
      <c r="G222" s="35" t="s">
        <v>230</v>
      </c>
      <c r="H222" s="35" t="s">
        <v>231</v>
      </c>
      <c r="I222" s="35" t="s">
        <v>618</v>
      </c>
      <c r="J222" s="56" t="s">
        <v>483</v>
      </c>
      <c r="K222" s="66" t="s">
        <v>119</v>
      </c>
      <c r="L222" s="35">
        <v>18083465532</v>
      </c>
      <c r="M222" s="56" t="s">
        <v>617</v>
      </c>
      <c r="N222" s="35" t="s">
        <v>115</v>
      </c>
      <c r="O222" s="35"/>
      <c r="P222" s="67"/>
      <c r="Q222">
        <f ca="1" t="shared" si="11"/>
        <v>26</v>
      </c>
      <c r="R222" t="str">
        <f t="shared" si="10"/>
        <v>合规</v>
      </c>
    </row>
    <row r="223" ht="25" customHeight="1" spans="1:18">
      <c r="A223" s="31">
        <v>221</v>
      </c>
      <c r="B223" s="35" t="s">
        <v>563</v>
      </c>
      <c r="C223" s="85" t="s">
        <v>564</v>
      </c>
      <c r="D223" s="35" t="s">
        <v>18</v>
      </c>
      <c r="E223" s="35" t="s">
        <v>19</v>
      </c>
      <c r="F223" s="35">
        <v>1999.01</v>
      </c>
      <c r="G223" s="35" t="s">
        <v>230</v>
      </c>
      <c r="H223" s="35" t="s">
        <v>231</v>
      </c>
      <c r="I223" s="35" t="s">
        <v>616</v>
      </c>
      <c r="J223" s="56" t="s">
        <v>489</v>
      </c>
      <c r="K223" s="66" t="s">
        <v>119</v>
      </c>
      <c r="L223" s="35">
        <v>18685861356</v>
      </c>
      <c r="M223" s="56" t="s">
        <v>617</v>
      </c>
      <c r="N223" s="35" t="s">
        <v>115</v>
      </c>
      <c r="O223" s="35"/>
      <c r="P223" s="67" t="s">
        <v>116</v>
      </c>
      <c r="Q223">
        <f ca="1" t="shared" si="11"/>
        <v>24</v>
      </c>
      <c r="R223" t="str">
        <f t="shared" si="10"/>
        <v>合规</v>
      </c>
    </row>
    <row r="224" ht="25" customHeight="1" spans="1:18">
      <c r="A224" s="31">
        <v>222</v>
      </c>
      <c r="B224" s="35" t="s">
        <v>652</v>
      </c>
      <c r="C224" s="85" t="s">
        <v>653</v>
      </c>
      <c r="D224" s="35" t="s">
        <v>30</v>
      </c>
      <c r="E224" s="35" t="s">
        <v>19</v>
      </c>
      <c r="F224" s="35">
        <v>1997.11</v>
      </c>
      <c r="G224" s="35" t="s">
        <v>230</v>
      </c>
      <c r="H224" s="35" t="s">
        <v>231</v>
      </c>
      <c r="I224" s="35" t="s">
        <v>618</v>
      </c>
      <c r="J224" s="56" t="s">
        <v>654</v>
      </c>
      <c r="K224" s="66" t="s">
        <v>119</v>
      </c>
      <c r="L224" s="35">
        <v>18826736459</v>
      </c>
      <c r="M224" s="56" t="s">
        <v>617</v>
      </c>
      <c r="N224" s="35" t="s">
        <v>115</v>
      </c>
      <c r="O224" s="35"/>
      <c r="P224" s="67"/>
      <c r="Q224">
        <f ca="1" t="shared" si="11"/>
        <v>25</v>
      </c>
      <c r="R224" t="str">
        <f t="shared" si="10"/>
        <v>合规</v>
      </c>
    </row>
    <row r="225" ht="25" customHeight="1" spans="1:18">
      <c r="A225" s="31">
        <v>223</v>
      </c>
      <c r="B225" s="35" t="s">
        <v>477</v>
      </c>
      <c r="C225" s="85" t="s">
        <v>478</v>
      </c>
      <c r="D225" s="35" t="s">
        <v>30</v>
      </c>
      <c r="E225" s="35" t="s">
        <v>111</v>
      </c>
      <c r="F225" s="35">
        <v>1988.12</v>
      </c>
      <c r="G225" s="35" t="s">
        <v>230</v>
      </c>
      <c r="H225" s="35" t="s">
        <v>231</v>
      </c>
      <c r="I225" s="35" t="s">
        <v>618</v>
      </c>
      <c r="J225" s="56" t="s">
        <v>416</v>
      </c>
      <c r="K225" s="66" t="s">
        <v>119</v>
      </c>
      <c r="L225" s="35">
        <v>15285147923</v>
      </c>
      <c r="M225" s="56" t="s">
        <v>617</v>
      </c>
      <c r="N225" s="35" t="s">
        <v>115</v>
      </c>
      <c r="O225" s="35"/>
      <c r="P225" s="67" t="s">
        <v>116</v>
      </c>
      <c r="Q225">
        <f ca="1" t="shared" si="11"/>
        <v>34</v>
      </c>
      <c r="R225" t="str">
        <f t="shared" si="10"/>
        <v>合规</v>
      </c>
    </row>
    <row r="226" ht="25" customHeight="1" spans="1:18">
      <c r="A226" s="31">
        <v>224</v>
      </c>
      <c r="B226" s="35" t="s">
        <v>527</v>
      </c>
      <c r="C226" s="85" t="s">
        <v>528</v>
      </c>
      <c r="D226" s="35" t="s">
        <v>18</v>
      </c>
      <c r="E226" s="35" t="s">
        <v>111</v>
      </c>
      <c r="F226" s="35">
        <v>1999.04</v>
      </c>
      <c r="G226" s="35" t="s">
        <v>230</v>
      </c>
      <c r="H226" s="35" t="s">
        <v>231</v>
      </c>
      <c r="I226" s="35" t="s">
        <v>616</v>
      </c>
      <c r="J226" s="56" t="s">
        <v>255</v>
      </c>
      <c r="K226" s="66" t="s">
        <v>119</v>
      </c>
      <c r="L226" s="35">
        <v>19522859850</v>
      </c>
      <c r="M226" s="56" t="s">
        <v>617</v>
      </c>
      <c r="N226" s="35" t="s">
        <v>115</v>
      </c>
      <c r="O226" s="35"/>
      <c r="P226" s="67" t="s">
        <v>116</v>
      </c>
      <c r="Q226">
        <f ca="1" t="shared" si="11"/>
        <v>24</v>
      </c>
      <c r="R226" t="str">
        <f t="shared" si="10"/>
        <v>合规</v>
      </c>
    </row>
    <row r="227" ht="25" customHeight="1" spans="1:18">
      <c r="A227" s="31">
        <v>225</v>
      </c>
      <c r="B227" s="35" t="s">
        <v>655</v>
      </c>
      <c r="C227" s="85" t="s">
        <v>656</v>
      </c>
      <c r="D227" s="35" t="s">
        <v>18</v>
      </c>
      <c r="E227" s="35" t="s">
        <v>19</v>
      </c>
      <c r="F227" s="35">
        <v>1994.04</v>
      </c>
      <c r="G227" s="35" t="s">
        <v>230</v>
      </c>
      <c r="H227" s="35" t="s">
        <v>231</v>
      </c>
      <c r="I227" s="35" t="s">
        <v>618</v>
      </c>
      <c r="J227" s="56" t="s">
        <v>657</v>
      </c>
      <c r="K227" s="66" t="s">
        <v>119</v>
      </c>
      <c r="L227" s="35">
        <v>18146293730</v>
      </c>
      <c r="M227" s="56" t="s">
        <v>617</v>
      </c>
      <c r="N227" s="35" t="s">
        <v>115</v>
      </c>
      <c r="O227" s="35"/>
      <c r="P227" s="67"/>
      <c r="Q227">
        <f ca="1" t="shared" si="11"/>
        <v>29</v>
      </c>
      <c r="R227" t="str">
        <f t="shared" si="10"/>
        <v>合规</v>
      </c>
    </row>
    <row r="228" ht="25" customHeight="1" spans="1:18">
      <c r="A228" s="31">
        <v>226</v>
      </c>
      <c r="B228" s="35" t="s">
        <v>658</v>
      </c>
      <c r="C228" s="85" t="s">
        <v>659</v>
      </c>
      <c r="D228" s="35" t="s">
        <v>18</v>
      </c>
      <c r="E228" s="35" t="s">
        <v>111</v>
      </c>
      <c r="F228" s="35">
        <v>2000.07</v>
      </c>
      <c r="G228" s="35" t="s">
        <v>230</v>
      </c>
      <c r="H228" s="35" t="s">
        <v>231</v>
      </c>
      <c r="I228" s="35" t="s">
        <v>618</v>
      </c>
      <c r="J228" s="56" t="s">
        <v>660</v>
      </c>
      <c r="K228" s="66" t="s">
        <v>119</v>
      </c>
      <c r="L228" s="35">
        <v>17716603280</v>
      </c>
      <c r="M228" s="56" t="s">
        <v>617</v>
      </c>
      <c r="N228" s="35" t="s">
        <v>115</v>
      </c>
      <c r="O228" s="35" t="s">
        <v>191</v>
      </c>
      <c r="P228" s="67"/>
      <c r="Q228">
        <f ca="1" t="shared" si="11"/>
        <v>22</v>
      </c>
      <c r="R228" t="str">
        <f t="shared" si="10"/>
        <v>合规</v>
      </c>
    </row>
    <row r="229" ht="25" customHeight="1" spans="1:18">
      <c r="A229" s="31">
        <v>227</v>
      </c>
      <c r="B229" s="35" t="s">
        <v>260</v>
      </c>
      <c r="C229" s="82" t="s">
        <v>261</v>
      </c>
      <c r="D229" s="35" t="s">
        <v>18</v>
      </c>
      <c r="E229" s="35" t="s">
        <v>19</v>
      </c>
      <c r="F229" s="35">
        <v>1996.08</v>
      </c>
      <c r="G229" s="35" t="s">
        <v>21</v>
      </c>
      <c r="H229" s="35" t="s">
        <v>22</v>
      </c>
      <c r="I229" s="56" t="s">
        <v>570</v>
      </c>
      <c r="J229" s="35" t="s">
        <v>262</v>
      </c>
      <c r="K229" s="66" t="s">
        <v>661</v>
      </c>
      <c r="L229" s="35">
        <v>18235273440</v>
      </c>
      <c r="M229" s="35" t="s">
        <v>662</v>
      </c>
      <c r="N229" s="77" t="s">
        <v>573</v>
      </c>
      <c r="O229" s="35" t="s">
        <v>191</v>
      </c>
      <c r="P229" s="67" t="s">
        <v>116</v>
      </c>
      <c r="Q229">
        <f ca="1" t="shared" si="11"/>
        <v>26</v>
      </c>
      <c r="R229" t="str">
        <f t="shared" si="10"/>
        <v>合规</v>
      </c>
    </row>
    <row r="230" ht="25" customHeight="1" spans="1:18">
      <c r="A230" s="31">
        <v>228</v>
      </c>
      <c r="B230" s="35" t="s">
        <v>663</v>
      </c>
      <c r="C230" s="82" t="s">
        <v>664</v>
      </c>
      <c r="D230" s="35" t="s">
        <v>18</v>
      </c>
      <c r="E230" s="35" t="s">
        <v>19</v>
      </c>
      <c r="F230" s="35">
        <v>1997.08</v>
      </c>
      <c r="G230" s="35" t="s">
        <v>21</v>
      </c>
      <c r="H230" s="35" t="s">
        <v>22</v>
      </c>
      <c r="I230" s="56" t="s">
        <v>570</v>
      </c>
      <c r="J230" s="35" t="s">
        <v>169</v>
      </c>
      <c r="K230" s="66" t="s">
        <v>258</v>
      </c>
      <c r="L230" s="35">
        <v>13765975244</v>
      </c>
      <c r="M230" s="35" t="s">
        <v>662</v>
      </c>
      <c r="N230" s="77" t="s">
        <v>573</v>
      </c>
      <c r="O230" s="35" t="s">
        <v>191</v>
      </c>
      <c r="P230" s="67"/>
      <c r="Q230">
        <f ca="1" t="shared" si="11"/>
        <v>25</v>
      </c>
      <c r="R230" t="str">
        <f t="shared" si="10"/>
        <v>合规</v>
      </c>
    </row>
    <row r="231" ht="25" customHeight="1" spans="1:18">
      <c r="A231" s="31">
        <v>229</v>
      </c>
      <c r="B231" s="35" t="s">
        <v>263</v>
      </c>
      <c r="C231" s="82" t="s">
        <v>264</v>
      </c>
      <c r="D231" s="35" t="s">
        <v>30</v>
      </c>
      <c r="E231" s="35" t="s">
        <v>99</v>
      </c>
      <c r="F231" s="35">
        <v>1998.07</v>
      </c>
      <c r="G231" s="35" t="s">
        <v>21</v>
      </c>
      <c r="H231" s="35" t="s">
        <v>22</v>
      </c>
      <c r="I231" s="56" t="s">
        <v>570</v>
      </c>
      <c r="J231" s="35" t="s">
        <v>262</v>
      </c>
      <c r="K231" s="66" t="s">
        <v>258</v>
      </c>
      <c r="L231" s="35">
        <v>15329813689</v>
      </c>
      <c r="M231" s="35" t="s">
        <v>662</v>
      </c>
      <c r="N231" s="77" t="s">
        <v>573</v>
      </c>
      <c r="O231" s="35" t="s">
        <v>191</v>
      </c>
      <c r="P231" s="67" t="s">
        <v>116</v>
      </c>
      <c r="Q231">
        <f ca="1" t="shared" si="11"/>
        <v>24</v>
      </c>
      <c r="R231" t="str">
        <f t="shared" si="10"/>
        <v>合规</v>
      </c>
    </row>
    <row r="232" ht="25" customHeight="1" spans="1:18">
      <c r="A232" s="31">
        <v>230</v>
      </c>
      <c r="B232" s="35" t="s">
        <v>665</v>
      </c>
      <c r="C232" s="82" t="s">
        <v>666</v>
      </c>
      <c r="D232" s="35" t="s">
        <v>18</v>
      </c>
      <c r="E232" s="35" t="s">
        <v>19</v>
      </c>
      <c r="F232" s="35">
        <v>1996.11</v>
      </c>
      <c r="G232" s="35" t="s">
        <v>21</v>
      </c>
      <c r="H232" s="35" t="s">
        <v>22</v>
      </c>
      <c r="I232" s="56" t="s">
        <v>570</v>
      </c>
      <c r="J232" s="35" t="s">
        <v>667</v>
      </c>
      <c r="K232" s="66" t="s">
        <v>258</v>
      </c>
      <c r="L232" s="83">
        <v>15085080046</v>
      </c>
      <c r="M232" s="35" t="s">
        <v>662</v>
      </c>
      <c r="N232" s="77" t="s">
        <v>573</v>
      </c>
      <c r="O232" s="35" t="s">
        <v>191</v>
      </c>
      <c r="P232" s="67"/>
      <c r="Q232">
        <f ca="1" t="shared" si="11"/>
        <v>26</v>
      </c>
      <c r="R232" t="str">
        <f t="shared" si="10"/>
        <v>合规</v>
      </c>
    </row>
    <row r="233" ht="25" customHeight="1" spans="1:18">
      <c r="A233" s="31">
        <v>231</v>
      </c>
      <c r="B233" s="35" t="s">
        <v>668</v>
      </c>
      <c r="C233" s="82" t="s">
        <v>669</v>
      </c>
      <c r="D233" s="35" t="s">
        <v>18</v>
      </c>
      <c r="E233" s="35" t="s">
        <v>125</v>
      </c>
      <c r="F233" s="35">
        <v>1996.08</v>
      </c>
      <c r="G233" s="35" t="s">
        <v>21</v>
      </c>
      <c r="H233" s="35" t="s">
        <v>22</v>
      </c>
      <c r="I233" s="56" t="s">
        <v>570</v>
      </c>
      <c r="J233" s="35" t="s">
        <v>169</v>
      </c>
      <c r="K233" s="66" t="s">
        <v>670</v>
      </c>
      <c r="L233" s="35">
        <v>18386375600</v>
      </c>
      <c r="M233" s="35" t="s">
        <v>662</v>
      </c>
      <c r="N233" s="77" t="s">
        <v>573</v>
      </c>
      <c r="O233" s="35" t="s">
        <v>191</v>
      </c>
      <c r="P233" s="67"/>
      <c r="Q233">
        <f ca="1" t="shared" si="11"/>
        <v>26</v>
      </c>
      <c r="R233" t="str">
        <f t="shared" si="10"/>
        <v>合规</v>
      </c>
    </row>
    <row r="234" ht="25" customHeight="1" spans="1:18">
      <c r="A234" s="31">
        <v>232</v>
      </c>
      <c r="B234" s="35" t="s">
        <v>671</v>
      </c>
      <c r="C234" s="82" t="s">
        <v>672</v>
      </c>
      <c r="D234" s="35" t="s">
        <v>18</v>
      </c>
      <c r="E234" s="35" t="s">
        <v>111</v>
      </c>
      <c r="F234" s="35">
        <v>1996.08</v>
      </c>
      <c r="G234" s="35" t="s">
        <v>21</v>
      </c>
      <c r="H234" s="35" t="s">
        <v>22</v>
      </c>
      <c r="I234" s="56" t="s">
        <v>570</v>
      </c>
      <c r="J234" s="35" t="s">
        <v>673</v>
      </c>
      <c r="K234" s="66" t="s">
        <v>670</v>
      </c>
      <c r="L234" s="35">
        <v>18798409415</v>
      </c>
      <c r="M234" s="35" t="s">
        <v>662</v>
      </c>
      <c r="N234" s="77" t="s">
        <v>573</v>
      </c>
      <c r="O234" s="35" t="s">
        <v>191</v>
      </c>
      <c r="P234" s="67"/>
      <c r="Q234">
        <f ca="1" t="shared" si="11"/>
        <v>26</v>
      </c>
      <c r="R234" t="str">
        <f t="shared" si="10"/>
        <v>合规</v>
      </c>
    </row>
  </sheetData>
  <autoFilter ref="A1:R234">
    <extLst/>
  </autoFilter>
  <mergeCells count="1">
    <mergeCell ref="A1:O1"/>
  </mergeCells>
  <pageMargins left="0.357638888888889" right="0.357638888888889" top="1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6"/>
  <sheetViews>
    <sheetView tabSelected="1" workbookViewId="0">
      <selection activeCell="K57" sqref="K57"/>
    </sheetView>
  </sheetViews>
  <sheetFormatPr defaultColWidth="9" defaultRowHeight="13.5"/>
  <cols>
    <col min="1" max="1" width="3.375" customWidth="1"/>
    <col min="2" max="2" width="9.125" customWidth="1"/>
    <col min="3" max="3" width="3.875" customWidth="1"/>
    <col min="4" max="4" width="5.625" customWidth="1"/>
    <col min="5" max="5" width="5.75" customWidth="1"/>
    <col min="6" max="6" width="7.25" customWidth="1"/>
    <col min="7" max="7" width="16.5" customWidth="1"/>
    <col min="8" max="8" width="13.375" customWidth="1"/>
    <col min="9" max="9" width="23.125" customWidth="1"/>
    <col min="10" max="10" width="20.875" customWidth="1"/>
    <col min="11" max="11" width="14" customWidth="1"/>
    <col min="12" max="12" width="10.375" customWidth="1"/>
  </cols>
  <sheetData>
    <row r="1" spans="1:2">
      <c r="A1" s="1" t="s">
        <v>674</v>
      </c>
      <c r="B1" s="1"/>
    </row>
    <row r="2" ht="63" customHeight="1" spans="1:12">
      <c r="A2" s="2" t="s">
        <v>675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0" customHeight="1" spans="1:13">
      <c r="A3" s="3" t="s">
        <v>1</v>
      </c>
      <c r="B3" s="3" t="s">
        <v>2</v>
      </c>
      <c r="C3" s="3" t="s">
        <v>4</v>
      </c>
      <c r="D3" s="3" t="s">
        <v>5</v>
      </c>
      <c r="E3" s="3" t="s">
        <v>7</v>
      </c>
      <c r="F3" s="3" t="s">
        <v>8</v>
      </c>
      <c r="G3" s="4" t="s">
        <v>9</v>
      </c>
      <c r="H3" s="3" t="s">
        <v>10</v>
      </c>
      <c r="I3" s="3" t="s">
        <v>11</v>
      </c>
      <c r="J3" s="3" t="s">
        <v>13</v>
      </c>
      <c r="K3" s="3" t="s">
        <v>14</v>
      </c>
      <c r="L3" s="3" t="s">
        <v>15</v>
      </c>
      <c r="M3" s="16"/>
    </row>
    <row r="4" ht="30" customHeight="1" spans="1:13">
      <c r="A4" s="3">
        <v>1</v>
      </c>
      <c r="B4" s="5" t="s">
        <v>16</v>
      </c>
      <c r="C4" s="5" t="s">
        <v>18</v>
      </c>
      <c r="D4" s="5" t="s">
        <v>19</v>
      </c>
      <c r="E4" s="5" t="s">
        <v>21</v>
      </c>
      <c r="F4" s="3" t="s">
        <v>22</v>
      </c>
      <c r="G4" s="5" t="s">
        <v>23</v>
      </c>
      <c r="H4" s="5" t="s">
        <v>24</v>
      </c>
      <c r="I4" s="17" t="s">
        <v>25</v>
      </c>
      <c r="J4" s="5" t="s">
        <v>26</v>
      </c>
      <c r="K4" s="5" t="s">
        <v>27</v>
      </c>
      <c r="L4" s="5"/>
      <c r="M4" s="16"/>
    </row>
    <row r="5" ht="30" customHeight="1" spans="1:13">
      <c r="A5" s="3">
        <v>2</v>
      </c>
      <c r="B5" s="5" t="s">
        <v>28</v>
      </c>
      <c r="C5" s="5" t="s">
        <v>30</v>
      </c>
      <c r="D5" s="5" t="s">
        <v>19</v>
      </c>
      <c r="E5" s="5" t="s">
        <v>21</v>
      </c>
      <c r="F5" s="3" t="s">
        <v>22</v>
      </c>
      <c r="G5" s="5" t="s">
        <v>23</v>
      </c>
      <c r="H5" s="5" t="s">
        <v>31</v>
      </c>
      <c r="I5" s="17" t="s">
        <v>32</v>
      </c>
      <c r="J5" s="5" t="s">
        <v>26</v>
      </c>
      <c r="K5" s="5" t="s">
        <v>27</v>
      </c>
      <c r="L5" s="5" t="s">
        <v>33</v>
      </c>
      <c r="M5" s="16"/>
    </row>
    <row r="6" ht="30" customHeight="1" spans="1:13">
      <c r="A6" s="3">
        <v>3</v>
      </c>
      <c r="B6" s="5" t="s">
        <v>34</v>
      </c>
      <c r="C6" s="5" t="s">
        <v>30</v>
      </c>
      <c r="D6" s="5" t="s">
        <v>19</v>
      </c>
      <c r="E6" s="5" t="s">
        <v>21</v>
      </c>
      <c r="F6" s="3" t="s">
        <v>22</v>
      </c>
      <c r="G6" s="5" t="s">
        <v>23</v>
      </c>
      <c r="H6" s="5" t="s">
        <v>36</v>
      </c>
      <c r="I6" s="17" t="s">
        <v>37</v>
      </c>
      <c r="J6" s="5" t="s">
        <v>26</v>
      </c>
      <c r="K6" s="5" t="s">
        <v>27</v>
      </c>
      <c r="L6" s="5" t="s">
        <v>33</v>
      </c>
      <c r="M6" s="16"/>
    </row>
    <row r="7" ht="30" customHeight="1" spans="1:13">
      <c r="A7" s="3">
        <v>4</v>
      </c>
      <c r="B7" s="5" t="s">
        <v>39</v>
      </c>
      <c r="C7" s="5" t="s">
        <v>18</v>
      </c>
      <c r="D7" s="5" t="s">
        <v>19</v>
      </c>
      <c r="E7" s="5" t="s">
        <v>21</v>
      </c>
      <c r="F7" s="3" t="s">
        <v>22</v>
      </c>
      <c r="G7" s="5" t="s">
        <v>23</v>
      </c>
      <c r="H7" s="5" t="s">
        <v>41</v>
      </c>
      <c r="I7" s="17" t="s">
        <v>42</v>
      </c>
      <c r="J7" s="5" t="s">
        <v>26</v>
      </c>
      <c r="K7" s="5" t="s">
        <v>43</v>
      </c>
      <c r="L7" s="5" t="s">
        <v>33</v>
      </c>
      <c r="M7" s="16"/>
    </row>
    <row r="8" ht="30" customHeight="1" spans="1:13">
      <c r="A8" s="3">
        <v>5</v>
      </c>
      <c r="B8" s="5" t="s">
        <v>45</v>
      </c>
      <c r="C8" s="5" t="s">
        <v>30</v>
      </c>
      <c r="D8" s="5" t="s">
        <v>19</v>
      </c>
      <c r="E8" s="5" t="s">
        <v>21</v>
      </c>
      <c r="F8" s="3" t="s">
        <v>22</v>
      </c>
      <c r="G8" s="5" t="s">
        <v>23</v>
      </c>
      <c r="H8" s="5" t="s">
        <v>41</v>
      </c>
      <c r="I8" s="17" t="s">
        <v>38</v>
      </c>
      <c r="J8" s="5" t="s">
        <v>26</v>
      </c>
      <c r="K8" s="5" t="s">
        <v>43</v>
      </c>
      <c r="L8" s="5" t="s">
        <v>33</v>
      </c>
      <c r="M8" s="16"/>
    </row>
    <row r="9" ht="30" customHeight="1" spans="1:13">
      <c r="A9" s="3">
        <v>6</v>
      </c>
      <c r="B9" s="5" t="s">
        <v>47</v>
      </c>
      <c r="C9" s="5" t="s">
        <v>18</v>
      </c>
      <c r="D9" s="5" t="s">
        <v>19</v>
      </c>
      <c r="E9" s="5" t="s">
        <v>21</v>
      </c>
      <c r="F9" s="3" t="s">
        <v>22</v>
      </c>
      <c r="G9" s="5" t="s">
        <v>23</v>
      </c>
      <c r="H9" s="5" t="s">
        <v>49</v>
      </c>
      <c r="I9" s="18" t="s">
        <v>32</v>
      </c>
      <c r="J9" s="5" t="s">
        <v>26</v>
      </c>
      <c r="K9" s="5" t="s">
        <v>43</v>
      </c>
      <c r="L9" s="5" t="s">
        <v>33</v>
      </c>
      <c r="M9" s="16"/>
    </row>
    <row r="10" ht="30" customHeight="1" spans="1:13">
      <c r="A10" s="3">
        <v>7</v>
      </c>
      <c r="B10" s="5" t="s">
        <v>50</v>
      </c>
      <c r="C10" s="5" t="s">
        <v>30</v>
      </c>
      <c r="D10" s="5" t="s">
        <v>19</v>
      </c>
      <c r="E10" s="5" t="s">
        <v>21</v>
      </c>
      <c r="F10" s="3" t="s">
        <v>22</v>
      </c>
      <c r="G10" s="5" t="s">
        <v>23</v>
      </c>
      <c r="H10" s="5" t="s">
        <v>52</v>
      </c>
      <c r="I10" s="18" t="s">
        <v>25</v>
      </c>
      <c r="J10" s="5" t="s">
        <v>26</v>
      </c>
      <c r="K10" s="5" t="s">
        <v>43</v>
      </c>
      <c r="L10" s="5" t="s">
        <v>33</v>
      </c>
      <c r="M10" s="16"/>
    </row>
    <row r="11" ht="30" customHeight="1" spans="1:13">
      <c r="A11" s="3">
        <v>8</v>
      </c>
      <c r="B11" s="5" t="s">
        <v>53</v>
      </c>
      <c r="C11" s="5" t="s">
        <v>18</v>
      </c>
      <c r="D11" s="5" t="s">
        <v>19</v>
      </c>
      <c r="E11" s="5" t="s">
        <v>21</v>
      </c>
      <c r="F11" s="3" t="s">
        <v>22</v>
      </c>
      <c r="G11" s="5" t="s">
        <v>23</v>
      </c>
      <c r="H11" s="5" t="s">
        <v>24</v>
      </c>
      <c r="I11" s="18" t="s">
        <v>25</v>
      </c>
      <c r="J11" s="5" t="s">
        <v>26</v>
      </c>
      <c r="K11" s="5" t="s">
        <v>27</v>
      </c>
      <c r="L11" s="5" t="s">
        <v>33</v>
      </c>
      <c r="M11" s="16"/>
    </row>
    <row r="12" ht="30" customHeight="1" spans="1:13">
      <c r="A12" s="3">
        <v>9</v>
      </c>
      <c r="B12" s="5" t="s">
        <v>55</v>
      </c>
      <c r="C12" s="5" t="s">
        <v>30</v>
      </c>
      <c r="D12" s="5" t="s">
        <v>57</v>
      </c>
      <c r="E12" s="5" t="s">
        <v>21</v>
      </c>
      <c r="F12" s="3" t="s">
        <v>22</v>
      </c>
      <c r="G12" s="5" t="s">
        <v>23</v>
      </c>
      <c r="H12" s="5" t="s">
        <v>58</v>
      </c>
      <c r="I12" s="18" t="s">
        <v>59</v>
      </c>
      <c r="J12" s="5" t="s">
        <v>26</v>
      </c>
      <c r="K12" s="5" t="s">
        <v>43</v>
      </c>
      <c r="L12" s="5" t="s">
        <v>33</v>
      </c>
      <c r="M12" s="16"/>
    </row>
    <row r="13" ht="30" customHeight="1" spans="1:13">
      <c r="A13" s="3">
        <v>10</v>
      </c>
      <c r="B13" s="5" t="s">
        <v>61</v>
      </c>
      <c r="C13" s="5" t="s">
        <v>18</v>
      </c>
      <c r="D13" s="5" t="s">
        <v>19</v>
      </c>
      <c r="E13" s="5" t="s">
        <v>21</v>
      </c>
      <c r="F13" s="3" t="s">
        <v>22</v>
      </c>
      <c r="G13" s="5" t="s">
        <v>23</v>
      </c>
      <c r="H13" s="5" t="s">
        <v>63</v>
      </c>
      <c r="I13" s="17" t="s">
        <v>64</v>
      </c>
      <c r="J13" s="5" t="s">
        <v>26</v>
      </c>
      <c r="K13" s="5" t="s">
        <v>43</v>
      </c>
      <c r="L13" s="5"/>
      <c r="M13" s="16"/>
    </row>
    <row r="14" ht="30" customHeight="1" spans="1:13">
      <c r="A14" s="3">
        <v>11</v>
      </c>
      <c r="B14" s="5" t="s">
        <v>66</v>
      </c>
      <c r="C14" s="5" t="s">
        <v>18</v>
      </c>
      <c r="D14" s="5" t="s">
        <v>68</v>
      </c>
      <c r="E14" s="5" t="s">
        <v>21</v>
      </c>
      <c r="F14" s="3" t="s">
        <v>22</v>
      </c>
      <c r="G14" s="5" t="s">
        <v>23</v>
      </c>
      <c r="H14" s="5" t="s">
        <v>41</v>
      </c>
      <c r="I14" s="18" t="s">
        <v>69</v>
      </c>
      <c r="J14" s="5" t="s">
        <v>26</v>
      </c>
      <c r="K14" s="5" t="s">
        <v>27</v>
      </c>
      <c r="L14" s="5"/>
      <c r="M14" s="16"/>
    </row>
    <row r="15" ht="30" customHeight="1" spans="1:13">
      <c r="A15" s="3">
        <v>12</v>
      </c>
      <c r="B15" s="5" t="s">
        <v>71</v>
      </c>
      <c r="C15" s="5" t="s">
        <v>30</v>
      </c>
      <c r="D15" s="5" t="s">
        <v>19</v>
      </c>
      <c r="E15" s="5" t="s">
        <v>21</v>
      </c>
      <c r="F15" s="3" t="s">
        <v>22</v>
      </c>
      <c r="G15" s="5" t="s">
        <v>23</v>
      </c>
      <c r="H15" s="5" t="s">
        <v>41</v>
      </c>
      <c r="I15" s="17" t="s">
        <v>42</v>
      </c>
      <c r="J15" s="5" t="s">
        <v>26</v>
      </c>
      <c r="K15" s="5" t="s">
        <v>27</v>
      </c>
      <c r="L15" s="5" t="s">
        <v>33</v>
      </c>
      <c r="M15" s="16"/>
    </row>
    <row r="16" ht="30" customHeight="1" spans="1:13">
      <c r="A16" s="3">
        <v>13</v>
      </c>
      <c r="B16" s="5" t="s">
        <v>73</v>
      </c>
      <c r="C16" s="5" t="s">
        <v>18</v>
      </c>
      <c r="D16" s="5" t="s">
        <v>19</v>
      </c>
      <c r="E16" s="5" t="s">
        <v>21</v>
      </c>
      <c r="F16" s="3" t="s">
        <v>22</v>
      </c>
      <c r="G16" s="5" t="s">
        <v>23</v>
      </c>
      <c r="H16" s="5" t="s">
        <v>41</v>
      </c>
      <c r="I16" s="18" t="s">
        <v>42</v>
      </c>
      <c r="J16" s="5" t="s">
        <v>26</v>
      </c>
      <c r="K16" s="5" t="s">
        <v>43</v>
      </c>
      <c r="L16" s="5" t="s">
        <v>33</v>
      </c>
      <c r="M16" s="16"/>
    </row>
    <row r="17" ht="30" customHeight="1" spans="1:13">
      <c r="A17" s="3">
        <v>14</v>
      </c>
      <c r="B17" s="5" t="s">
        <v>75</v>
      </c>
      <c r="C17" s="5" t="s">
        <v>18</v>
      </c>
      <c r="D17" s="6" t="s">
        <v>68</v>
      </c>
      <c r="E17" s="5" t="s">
        <v>21</v>
      </c>
      <c r="F17" s="3" t="s">
        <v>22</v>
      </c>
      <c r="G17" s="5" t="s">
        <v>23</v>
      </c>
      <c r="H17" s="5" t="s">
        <v>41</v>
      </c>
      <c r="I17" s="18" t="s">
        <v>44</v>
      </c>
      <c r="J17" s="5" t="s">
        <v>26</v>
      </c>
      <c r="K17" s="5" t="s">
        <v>27</v>
      </c>
      <c r="L17" s="5" t="s">
        <v>33</v>
      </c>
      <c r="M17" s="16"/>
    </row>
    <row r="18" ht="30" customHeight="1" spans="1:13">
      <c r="A18" s="3">
        <v>15</v>
      </c>
      <c r="B18" s="5" t="s">
        <v>77</v>
      </c>
      <c r="C18" s="5" t="s">
        <v>30</v>
      </c>
      <c r="D18" s="5" t="s">
        <v>19</v>
      </c>
      <c r="E18" s="5" t="s">
        <v>21</v>
      </c>
      <c r="F18" s="3" t="s">
        <v>22</v>
      </c>
      <c r="G18" s="7" t="s">
        <v>676</v>
      </c>
      <c r="H18" s="5" t="s">
        <v>49</v>
      </c>
      <c r="I18" s="18" t="s">
        <v>80</v>
      </c>
      <c r="J18" s="5" t="s">
        <v>26</v>
      </c>
      <c r="K18" s="5" t="s">
        <v>43</v>
      </c>
      <c r="L18" s="5"/>
      <c r="M18" s="16"/>
    </row>
    <row r="19" ht="30" customHeight="1" spans="1:13">
      <c r="A19" s="3">
        <v>16</v>
      </c>
      <c r="B19" s="5" t="s">
        <v>81</v>
      </c>
      <c r="C19" s="5" t="s">
        <v>30</v>
      </c>
      <c r="D19" s="5" t="s">
        <v>19</v>
      </c>
      <c r="E19" s="5" t="s">
        <v>21</v>
      </c>
      <c r="F19" s="3" t="s">
        <v>22</v>
      </c>
      <c r="G19" s="5" t="s">
        <v>23</v>
      </c>
      <c r="H19" s="5" t="s">
        <v>41</v>
      </c>
      <c r="I19" s="18" t="s">
        <v>38</v>
      </c>
      <c r="J19" s="5" t="s">
        <v>26</v>
      </c>
      <c r="K19" s="5" t="s">
        <v>27</v>
      </c>
      <c r="L19" s="5"/>
      <c r="M19" s="16"/>
    </row>
    <row r="20" ht="30" customHeight="1" spans="1:13">
      <c r="A20" s="3">
        <v>17</v>
      </c>
      <c r="B20" s="5" t="s">
        <v>83</v>
      </c>
      <c r="C20" s="5" t="s">
        <v>18</v>
      </c>
      <c r="D20" s="5" t="s">
        <v>85</v>
      </c>
      <c r="E20" s="5" t="s">
        <v>21</v>
      </c>
      <c r="F20" s="3" t="s">
        <v>22</v>
      </c>
      <c r="G20" s="5" t="s">
        <v>23</v>
      </c>
      <c r="H20" s="5" t="s">
        <v>41</v>
      </c>
      <c r="I20" s="18" t="s">
        <v>44</v>
      </c>
      <c r="J20" s="5" t="s">
        <v>26</v>
      </c>
      <c r="K20" s="5" t="s">
        <v>43</v>
      </c>
      <c r="L20" s="5"/>
      <c r="M20" s="16"/>
    </row>
    <row r="21" ht="30" customHeight="1" spans="1:13">
      <c r="A21" s="3">
        <v>18</v>
      </c>
      <c r="B21" s="5" t="s">
        <v>86</v>
      </c>
      <c r="C21" s="5" t="s">
        <v>18</v>
      </c>
      <c r="D21" s="5" t="s">
        <v>19</v>
      </c>
      <c r="E21" s="5" t="s">
        <v>21</v>
      </c>
      <c r="F21" s="3" t="s">
        <v>22</v>
      </c>
      <c r="G21" s="5" t="s">
        <v>23</v>
      </c>
      <c r="H21" s="5" t="s">
        <v>36</v>
      </c>
      <c r="I21" s="18" t="s">
        <v>32</v>
      </c>
      <c r="J21" s="5" t="s">
        <v>26</v>
      </c>
      <c r="K21" s="5" t="s">
        <v>27</v>
      </c>
      <c r="L21" s="5" t="s">
        <v>33</v>
      </c>
      <c r="M21" s="16"/>
    </row>
    <row r="22" ht="30" customHeight="1" spans="1:13">
      <c r="A22" s="3">
        <v>19</v>
      </c>
      <c r="B22" s="5" t="s">
        <v>88</v>
      </c>
      <c r="C22" s="5" t="s">
        <v>18</v>
      </c>
      <c r="D22" s="5" t="s">
        <v>19</v>
      </c>
      <c r="E22" s="5" t="s">
        <v>21</v>
      </c>
      <c r="F22" s="3" t="s">
        <v>22</v>
      </c>
      <c r="G22" s="5" t="s">
        <v>23</v>
      </c>
      <c r="H22" s="5" t="s">
        <v>90</v>
      </c>
      <c r="I22" s="19" t="s">
        <v>91</v>
      </c>
      <c r="J22" s="5" t="s">
        <v>26</v>
      </c>
      <c r="K22" s="5" t="s">
        <v>27</v>
      </c>
      <c r="L22" s="5" t="s">
        <v>33</v>
      </c>
      <c r="M22" s="16"/>
    </row>
    <row r="23" ht="30" customHeight="1" spans="1:13">
      <c r="A23" s="3">
        <v>20</v>
      </c>
      <c r="B23" s="5" t="s">
        <v>92</v>
      </c>
      <c r="C23" s="5" t="s">
        <v>30</v>
      </c>
      <c r="D23" s="5" t="s">
        <v>19</v>
      </c>
      <c r="E23" s="5" t="s">
        <v>21</v>
      </c>
      <c r="F23" s="3" t="s">
        <v>22</v>
      </c>
      <c r="G23" s="5" t="s">
        <v>23</v>
      </c>
      <c r="H23" s="5" t="s">
        <v>94</v>
      </c>
      <c r="I23" s="18" t="s">
        <v>59</v>
      </c>
      <c r="J23" s="5" t="s">
        <v>26</v>
      </c>
      <c r="K23" s="5" t="s">
        <v>43</v>
      </c>
      <c r="L23" s="5" t="s">
        <v>33</v>
      </c>
      <c r="M23" s="16"/>
    </row>
    <row r="24" ht="30" customHeight="1" spans="1:13">
      <c r="A24" s="3">
        <v>21</v>
      </c>
      <c r="B24" s="5" t="s">
        <v>95</v>
      </c>
      <c r="C24" s="5" t="s">
        <v>18</v>
      </c>
      <c r="D24" s="5" t="s">
        <v>85</v>
      </c>
      <c r="E24" s="5" t="s">
        <v>21</v>
      </c>
      <c r="F24" s="3" t="s">
        <v>22</v>
      </c>
      <c r="G24" s="5" t="s">
        <v>23</v>
      </c>
      <c r="H24" s="5" t="s">
        <v>41</v>
      </c>
      <c r="I24" s="18" t="s">
        <v>44</v>
      </c>
      <c r="J24" s="5" t="s">
        <v>26</v>
      </c>
      <c r="K24" s="5" t="s">
        <v>43</v>
      </c>
      <c r="L24" s="5"/>
      <c r="M24" s="16"/>
    </row>
    <row r="25" ht="30" customHeight="1" spans="1:13">
      <c r="A25" s="3">
        <v>22</v>
      </c>
      <c r="B25" s="5" t="s">
        <v>97</v>
      </c>
      <c r="C25" s="5" t="s">
        <v>30</v>
      </c>
      <c r="D25" s="5" t="s">
        <v>99</v>
      </c>
      <c r="E25" s="5" t="s">
        <v>21</v>
      </c>
      <c r="F25" s="3" t="s">
        <v>22</v>
      </c>
      <c r="G25" s="5" t="s">
        <v>23</v>
      </c>
      <c r="H25" s="5" t="s">
        <v>100</v>
      </c>
      <c r="I25" s="18" t="s">
        <v>65</v>
      </c>
      <c r="J25" s="5" t="s">
        <v>26</v>
      </c>
      <c r="K25" s="5" t="s">
        <v>27</v>
      </c>
      <c r="L25" s="5" t="s">
        <v>33</v>
      </c>
      <c r="M25" s="16"/>
    </row>
    <row r="26" ht="30" customHeight="1" spans="1:13">
      <c r="A26" s="3">
        <v>23</v>
      </c>
      <c r="B26" s="5" t="s">
        <v>101</v>
      </c>
      <c r="C26" s="5" t="s">
        <v>18</v>
      </c>
      <c r="D26" s="5" t="s">
        <v>19</v>
      </c>
      <c r="E26" s="5" t="s">
        <v>21</v>
      </c>
      <c r="F26" s="3" t="s">
        <v>22</v>
      </c>
      <c r="G26" s="5" t="s">
        <v>23</v>
      </c>
      <c r="H26" s="5" t="s">
        <v>41</v>
      </c>
      <c r="I26" s="18" t="s">
        <v>70</v>
      </c>
      <c r="J26" s="5" t="s">
        <v>26</v>
      </c>
      <c r="K26" s="5" t="s">
        <v>43</v>
      </c>
      <c r="L26" s="5"/>
      <c r="M26" s="16"/>
    </row>
    <row r="27" ht="30" customHeight="1" spans="1:13">
      <c r="A27" s="3">
        <v>24</v>
      </c>
      <c r="B27" s="5" t="s">
        <v>103</v>
      </c>
      <c r="C27" s="5" t="s">
        <v>18</v>
      </c>
      <c r="D27" s="5" t="s">
        <v>19</v>
      </c>
      <c r="E27" s="5" t="s">
        <v>21</v>
      </c>
      <c r="F27" s="3" t="s">
        <v>22</v>
      </c>
      <c r="G27" s="5" t="s">
        <v>23</v>
      </c>
      <c r="H27" s="5" t="s">
        <v>49</v>
      </c>
      <c r="I27" s="18" t="s">
        <v>32</v>
      </c>
      <c r="J27" s="5" t="s">
        <v>26</v>
      </c>
      <c r="K27" s="5" t="s">
        <v>27</v>
      </c>
      <c r="L27" s="5"/>
      <c r="M27" s="16"/>
    </row>
    <row r="28" ht="30" customHeight="1" spans="1:13">
      <c r="A28" s="3">
        <v>25</v>
      </c>
      <c r="B28" s="5" t="s">
        <v>105</v>
      </c>
      <c r="C28" s="5" t="s">
        <v>18</v>
      </c>
      <c r="D28" s="5" t="s">
        <v>19</v>
      </c>
      <c r="E28" s="5" t="s">
        <v>21</v>
      </c>
      <c r="F28" s="3" t="s">
        <v>22</v>
      </c>
      <c r="G28" s="5" t="s">
        <v>23</v>
      </c>
      <c r="H28" s="5" t="s">
        <v>24</v>
      </c>
      <c r="I28" s="18" t="s">
        <v>44</v>
      </c>
      <c r="J28" s="5" t="s">
        <v>26</v>
      </c>
      <c r="K28" s="5" t="s">
        <v>27</v>
      </c>
      <c r="L28" s="5"/>
      <c r="M28" s="16"/>
    </row>
    <row r="29" ht="30" customHeight="1" spans="1:13">
      <c r="A29" s="3">
        <v>26</v>
      </c>
      <c r="B29" s="5" t="s">
        <v>107</v>
      </c>
      <c r="C29" s="5" t="s">
        <v>18</v>
      </c>
      <c r="D29" s="5" t="s">
        <v>19</v>
      </c>
      <c r="E29" s="5" t="s">
        <v>21</v>
      </c>
      <c r="F29" s="3" t="s">
        <v>22</v>
      </c>
      <c r="G29" s="5" t="s">
        <v>23</v>
      </c>
      <c r="H29" s="5" t="s">
        <v>41</v>
      </c>
      <c r="I29" s="18" t="s">
        <v>25</v>
      </c>
      <c r="J29" s="5" t="s">
        <v>26</v>
      </c>
      <c r="K29" s="5" t="s">
        <v>43</v>
      </c>
      <c r="L29" s="5" t="s">
        <v>33</v>
      </c>
      <c r="M29" s="16"/>
    </row>
    <row r="30" ht="30" customHeight="1" spans="1:13">
      <c r="A30" s="3">
        <v>27</v>
      </c>
      <c r="B30" s="8" t="s">
        <v>109</v>
      </c>
      <c r="C30" s="3" t="s">
        <v>18</v>
      </c>
      <c r="D30" s="3" t="s">
        <v>111</v>
      </c>
      <c r="E30" s="5" t="s">
        <v>21</v>
      </c>
      <c r="F30" s="3" t="s">
        <v>22</v>
      </c>
      <c r="G30" s="5" t="s">
        <v>23</v>
      </c>
      <c r="H30" s="3" t="s">
        <v>112</v>
      </c>
      <c r="I30" s="20" t="s">
        <v>113</v>
      </c>
      <c r="J30" s="3" t="s">
        <v>114</v>
      </c>
      <c r="K30" s="3" t="s">
        <v>115</v>
      </c>
      <c r="L30" s="3"/>
      <c r="M30" s="16"/>
    </row>
    <row r="31" ht="30" customHeight="1" spans="1:13">
      <c r="A31" s="3">
        <v>28</v>
      </c>
      <c r="B31" s="8" t="s">
        <v>519</v>
      </c>
      <c r="C31" s="3" t="s">
        <v>18</v>
      </c>
      <c r="D31" s="3" t="s">
        <v>85</v>
      </c>
      <c r="E31" s="5" t="s">
        <v>21</v>
      </c>
      <c r="F31" s="3" t="s">
        <v>22</v>
      </c>
      <c r="G31" s="5" t="s">
        <v>23</v>
      </c>
      <c r="H31" s="3" t="s">
        <v>41</v>
      </c>
      <c r="I31" s="20" t="s">
        <v>119</v>
      </c>
      <c r="J31" s="3" t="s">
        <v>114</v>
      </c>
      <c r="K31" s="3" t="s">
        <v>115</v>
      </c>
      <c r="L31" s="3"/>
      <c r="M31" s="16"/>
    </row>
    <row r="32" ht="30" customHeight="1" spans="1:13">
      <c r="A32" s="3">
        <v>29</v>
      </c>
      <c r="B32" s="8" t="s">
        <v>120</v>
      </c>
      <c r="C32" s="3" t="s">
        <v>18</v>
      </c>
      <c r="D32" s="3" t="s">
        <v>19</v>
      </c>
      <c r="E32" s="5" t="s">
        <v>21</v>
      </c>
      <c r="F32" s="3" t="s">
        <v>22</v>
      </c>
      <c r="G32" s="5" t="s">
        <v>23</v>
      </c>
      <c r="H32" s="3" t="s">
        <v>122</v>
      </c>
      <c r="I32" s="20" t="s">
        <v>119</v>
      </c>
      <c r="J32" s="3" t="s">
        <v>114</v>
      </c>
      <c r="K32" s="3" t="s">
        <v>115</v>
      </c>
      <c r="L32" s="3"/>
      <c r="M32" s="16"/>
    </row>
    <row r="33" ht="30" customHeight="1" spans="1:13">
      <c r="A33" s="3">
        <v>30</v>
      </c>
      <c r="B33" s="9" t="s">
        <v>123</v>
      </c>
      <c r="C33" s="3" t="s">
        <v>30</v>
      </c>
      <c r="D33" s="3" t="s">
        <v>125</v>
      </c>
      <c r="E33" s="5" t="s">
        <v>21</v>
      </c>
      <c r="F33" s="3" t="s">
        <v>22</v>
      </c>
      <c r="G33" s="5" t="s">
        <v>23</v>
      </c>
      <c r="H33" s="3" t="s">
        <v>126</v>
      </c>
      <c r="I33" s="20" t="s">
        <v>127</v>
      </c>
      <c r="J33" s="4" t="s">
        <v>128</v>
      </c>
      <c r="K33" s="3" t="s">
        <v>115</v>
      </c>
      <c r="L33" s="3"/>
      <c r="M33" s="16"/>
    </row>
    <row r="34" ht="30" customHeight="1" spans="1:13">
      <c r="A34" s="3">
        <v>31</v>
      </c>
      <c r="B34" s="10" t="s">
        <v>129</v>
      </c>
      <c r="C34" s="3" t="s">
        <v>18</v>
      </c>
      <c r="D34" s="3" t="s">
        <v>19</v>
      </c>
      <c r="E34" s="5" t="s">
        <v>21</v>
      </c>
      <c r="F34" s="3" t="s">
        <v>22</v>
      </c>
      <c r="G34" s="5" t="s">
        <v>23</v>
      </c>
      <c r="H34" s="3" t="s">
        <v>41</v>
      </c>
      <c r="I34" s="20" t="s">
        <v>132</v>
      </c>
      <c r="J34" s="3" t="s">
        <v>133</v>
      </c>
      <c r="K34" s="3" t="s">
        <v>115</v>
      </c>
      <c r="L34" s="5" t="s">
        <v>33</v>
      </c>
      <c r="M34" s="16"/>
    </row>
    <row r="35" ht="30" customHeight="1" spans="1:13">
      <c r="A35" s="3">
        <v>32</v>
      </c>
      <c r="B35" s="3" t="s">
        <v>135</v>
      </c>
      <c r="C35" s="3" t="s">
        <v>30</v>
      </c>
      <c r="D35" s="3" t="s">
        <v>19</v>
      </c>
      <c r="E35" s="5" t="s">
        <v>21</v>
      </c>
      <c r="F35" s="3" t="s">
        <v>22</v>
      </c>
      <c r="G35" s="5" t="s">
        <v>23</v>
      </c>
      <c r="H35" s="11" t="s">
        <v>138</v>
      </c>
      <c r="I35" s="20" t="s">
        <v>132</v>
      </c>
      <c r="J35" s="3" t="s">
        <v>133</v>
      </c>
      <c r="K35" s="3" t="s">
        <v>115</v>
      </c>
      <c r="L35" s="3"/>
      <c r="M35" s="16"/>
    </row>
    <row r="36" ht="30" customHeight="1" spans="1:13">
      <c r="A36" s="3">
        <v>33</v>
      </c>
      <c r="B36" s="3" t="s">
        <v>141</v>
      </c>
      <c r="C36" s="3" t="s">
        <v>18</v>
      </c>
      <c r="D36" s="3" t="s">
        <v>19</v>
      </c>
      <c r="E36" s="5" t="s">
        <v>21</v>
      </c>
      <c r="F36" s="3" t="s">
        <v>22</v>
      </c>
      <c r="G36" s="5" t="s">
        <v>23</v>
      </c>
      <c r="H36" s="11" t="s">
        <v>138</v>
      </c>
      <c r="I36" s="20" t="s">
        <v>132</v>
      </c>
      <c r="J36" s="3" t="s">
        <v>133</v>
      </c>
      <c r="K36" s="3" t="s">
        <v>115</v>
      </c>
      <c r="L36" s="5" t="s">
        <v>33</v>
      </c>
      <c r="M36" s="16"/>
    </row>
    <row r="37" ht="30" customHeight="1" spans="1:13">
      <c r="A37" s="3">
        <v>34</v>
      </c>
      <c r="B37" s="3" t="s">
        <v>144</v>
      </c>
      <c r="C37" s="3" t="s">
        <v>18</v>
      </c>
      <c r="D37" s="3" t="s">
        <v>19</v>
      </c>
      <c r="E37" s="5" t="s">
        <v>21</v>
      </c>
      <c r="F37" s="3" t="s">
        <v>22</v>
      </c>
      <c r="G37" s="5" t="s">
        <v>23</v>
      </c>
      <c r="H37" s="11" t="s">
        <v>627</v>
      </c>
      <c r="I37" s="20" t="s">
        <v>132</v>
      </c>
      <c r="J37" s="3" t="s">
        <v>133</v>
      </c>
      <c r="K37" s="3" t="s">
        <v>115</v>
      </c>
      <c r="L37" s="5" t="s">
        <v>33</v>
      </c>
      <c r="M37" s="16"/>
    </row>
    <row r="38" ht="30" customHeight="1" spans="1:13">
      <c r="A38" s="3">
        <v>35</v>
      </c>
      <c r="B38" s="3" t="s">
        <v>148</v>
      </c>
      <c r="C38" s="3" t="s">
        <v>30</v>
      </c>
      <c r="D38" s="3" t="s">
        <v>68</v>
      </c>
      <c r="E38" s="5" t="s">
        <v>21</v>
      </c>
      <c r="F38" s="3" t="s">
        <v>22</v>
      </c>
      <c r="G38" s="5" t="s">
        <v>23</v>
      </c>
      <c r="H38" s="11" t="s">
        <v>677</v>
      </c>
      <c r="I38" s="20" t="s">
        <v>132</v>
      </c>
      <c r="J38" s="3" t="s">
        <v>133</v>
      </c>
      <c r="K38" s="3" t="s">
        <v>115</v>
      </c>
      <c r="L38" s="3"/>
      <c r="M38" s="16"/>
    </row>
    <row r="39" ht="30" customHeight="1" spans="1:13">
      <c r="A39" s="3">
        <v>36</v>
      </c>
      <c r="B39" s="3" t="s">
        <v>152</v>
      </c>
      <c r="C39" s="3" t="s">
        <v>18</v>
      </c>
      <c r="D39" s="3" t="s">
        <v>19</v>
      </c>
      <c r="E39" s="5" t="s">
        <v>21</v>
      </c>
      <c r="F39" s="3" t="s">
        <v>22</v>
      </c>
      <c r="G39" s="5" t="s">
        <v>23</v>
      </c>
      <c r="H39" s="11" t="s">
        <v>41</v>
      </c>
      <c r="I39" s="20" t="s">
        <v>132</v>
      </c>
      <c r="J39" s="3" t="s">
        <v>133</v>
      </c>
      <c r="K39" s="3" t="s">
        <v>115</v>
      </c>
      <c r="L39" s="5" t="s">
        <v>33</v>
      </c>
      <c r="M39" s="16"/>
    </row>
    <row r="40" ht="30" customHeight="1" spans="1:13">
      <c r="A40" s="3">
        <v>37</v>
      </c>
      <c r="B40" s="3" t="s">
        <v>155</v>
      </c>
      <c r="C40" s="3" t="s">
        <v>18</v>
      </c>
      <c r="D40" s="3" t="s">
        <v>157</v>
      </c>
      <c r="E40" s="5" t="s">
        <v>21</v>
      </c>
      <c r="F40" s="3" t="s">
        <v>22</v>
      </c>
      <c r="G40" s="5" t="s">
        <v>23</v>
      </c>
      <c r="H40" s="11" t="s">
        <v>159</v>
      </c>
      <c r="I40" s="20" t="s">
        <v>132</v>
      </c>
      <c r="J40" s="3" t="s">
        <v>133</v>
      </c>
      <c r="K40" s="3" t="s">
        <v>115</v>
      </c>
      <c r="L40" s="5" t="s">
        <v>33</v>
      </c>
      <c r="M40" s="16"/>
    </row>
    <row r="41" ht="30" customHeight="1" spans="1:13">
      <c r="A41" s="3">
        <v>38</v>
      </c>
      <c r="B41" s="3" t="s">
        <v>160</v>
      </c>
      <c r="C41" s="3" t="s">
        <v>30</v>
      </c>
      <c r="D41" s="3" t="s">
        <v>19</v>
      </c>
      <c r="E41" s="5" t="s">
        <v>21</v>
      </c>
      <c r="F41" s="3" t="s">
        <v>22</v>
      </c>
      <c r="G41" s="5" t="s">
        <v>23</v>
      </c>
      <c r="H41" s="11" t="s">
        <v>41</v>
      </c>
      <c r="I41" s="20" t="s">
        <v>132</v>
      </c>
      <c r="J41" s="3" t="s">
        <v>133</v>
      </c>
      <c r="K41" s="3" t="s">
        <v>115</v>
      </c>
      <c r="L41" s="5" t="s">
        <v>33</v>
      </c>
      <c r="M41" s="16"/>
    </row>
    <row r="42" ht="30" customHeight="1" spans="1:13">
      <c r="A42" s="3">
        <v>39</v>
      </c>
      <c r="B42" s="3" t="s">
        <v>163</v>
      </c>
      <c r="C42" s="3" t="s">
        <v>18</v>
      </c>
      <c r="D42" s="3" t="s">
        <v>19</v>
      </c>
      <c r="E42" s="5" t="s">
        <v>21</v>
      </c>
      <c r="F42" s="3" t="s">
        <v>22</v>
      </c>
      <c r="G42" s="5" t="s">
        <v>23</v>
      </c>
      <c r="H42" s="11" t="s">
        <v>41</v>
      </c>
      <c r="I42" s="20" t="s">
        <v>132</v>
      </c>
      <c r="J42" s="3" t="s">
        <v>133</v>
      </c>
      <c r="K42" s="3" t="s">
        <v>115</v>
      </c>
      <c r="L42" s="5" t="s">
        <v>33</v>
      </c>
      <c r="M42" s="16"/>
    </row>
    <row r="43" ht="30" customHeight="1" spans="1:13">
      <c r="A43" s="3">
        <v>40</v>
      </c>
      <c r="B43" s="4" t="s">
        <v>177</v>
      </c>
      <c r="C43" s="12" t="s">
        <v>30</v>
      </c>
      <c r="D43" s="12" t="s">
        <v>179</v>
      </c>
      <c r="E43" s="5" t="s">
        <v>21</v>
      </c>
      <c r="F43" s="3" t="s">
        <v>22</v>
      </c>
      <c r="G43" s="4" t="s">
        <v>181</v>
      </c>
      <c r="H43" s="4" t="s">
        <v>182</v>
      </c>
      <c r="I43" s="12" t="s">
        <v>183</v>
      </c>
      <c r="J43" s="4" t="s">
        <v>184</v>
      </c>
      <c r="K43" s="4" t="s">
        <v>185</v>
      </c>
      <c r="L43" s="4"/>
      <c r="M43" s="16"/>
    </row>
    <row r="44" ht="30" customHeight="1" spans="1:13">
      <c r="A44" s="3">
        <v>41</v>
      </c>
      <c r="B44" s="4" t="s">
        <v>186</v>
      </c>
      <c r="C44" s="4" t="s">
        <v>18</v>
      </c>
      <c r="D44" s="4" t="s">
        <v>179</v>
      </c>
      <c r="E44" s="5" t="s">
        <v>21</v>
      </c>
      <c r="F44" s="3" t="s">
        <v>22</v>
      </c>
      <c r="G44" s="4" t="s">
        <v>188</v>
      </c>
      <c r="H44" s="4" t="s">
        <v>189</v>
      </c>
      <c r="I44" s="12" t="s">
        <v>190</v>
      </c>
      <c r="J44" s="4" t="s">
        <v>184</v>
      </c>
      <c r="K44" s="4" t="s">
        <v>185</v>
      </c>
      <c r="L44" s="5" t="s">
        <v>33</v>
      </c>
      <c r="M44" s="16"/>
    </row>
    <row r="45" ht="30" customHeight="1" spans="1:13">
      <c r="A45" s="3">
        <v>42</v>
      </c>
      <c r="B45" s="4" t="s">
        <v>192</v>
      </c>
      <c r="C45" s="4" t="s">
        <v>30</v>
      </c>
      <c r="D45" s="4" t="s">
        <v>85</v>
      </c>
      <c r="E45" s="5" t="s">
        <v>21</v>
      </c>
      <c r="F45" s="3" t="s">
        <v>22</v>
      </c>
      <c r="G45" s="4" t="s">
        <v>23</v>
      </c>
      <c r="H45" s="4" t="s">
        <v>194</v>
      </c>
      <c r="I45" s="12" t="s">
        <v>195</v>
      </c>
      <c r="J45" s="4" t="s">
        <v>184</v>
      </c>
      <c r="K45" s="4" t="s">
        <v>185</v>
      </c>
      <c r="L45" s="5" t="s">
        <v>33</v>
      </c>
      <c r="M45" s="16"/>
    </row>
    <row r="46" ht="30" customHeight="1" spans="1:13">
      <c r="A46" s="3">
        <v>43</v>
      </c>
      <c r="B46" s="4" t="s">
        <v>196</v>
      </c>
      <c r="C46" s="4" t="s">
        <v>18</v>
      </c>
      <c r="D46" s="4" t="s">
        <v>57</v>
      </c>
      <c r="E46" s="5" t="s">
        <v>21</v>
      </c>
      <c r="F46" s="3" t="s">
        <v>22</v>
      </c>
      <c r="G46" s="4" t="s">
        <v>23</v>
      </c>
      <c r="H46" s="4" t="s">
        <v>189</v>
      </c>
      <c r="I46" s="12" t="s">
        <v>198</v>
      </c>
      <c r="J46" s="4" t="s">
        <v>184</v>
      </c>
      <c r="K46" s="4" t="s">
        <v>185</v>
      </c>
      <c r="L46" s="5" t="s">
        <v>33</v>
      </c>
      <c r="M46" s="16"/>
    </row>
    <row r="47" ht="30" customHeight="1" spans="1:13">
      <c r="A47" s="3">
        <v>44</v>
      </c>
      <c r="B47" s="4" t="s">
        <v>199</v>
      </c>
      <c r="C47" s="4" t="s">
        <v>30</v>
      </c>
      <c r="D47" s="4" t="s">
        <v>179</v>
      </c>
      <c r="E47" s="5" t="s">
        <v>21</v>
      </c>
      <c r="F47" s="3" t="s">
        <v>22</v>
      </c>
      <c r="G47" s="4" t="s">
        <v>23</v>
      </c>
      <c r="H47" s="4" t="s">
        <v>189</v>
      </c>
      <c r="I47" s="12" t="s">
        <v>201</v>
      </c>
      <c r="J47" s="4" t="s">
        <v>184</v>
      </c>
      <c r="K47" s="4" t="s">
        <v>185</v>
      </c>
      <c r="L47" s="5" t="s">
        <v>33</v>
      </c>
      <c r="M47" s="16"/>
    </row>
    <row r="48" ht="30" customHeight="1" spans="1:13">
      <c r="A48" s="3">
        <v>45</v>
      </c>
      <c r="B48" s="4" t="s">
        <v>202</v>
      </c>
      <c r="C48" s="4" t="s">
        <v>30</v>
      </c>
      <c r="D48" s="4" t="s">
        <v>179</v>
      </c>
      <c r="E48" s="5" t="s">
        <v>21</v>
      </c>
      <c r="F48" s="3" t="s">
        <v>22</v>
      </c>
      <c r="G48" s="4" t="s">
        <v>23</v>
      </c>
      <c r="H48" s="4" t="s">
        <v>204</v>
      </c>
      <c r="I48" s="12" t="s">
        <v>205</v>
      </c>
      <c r="J48" s="4" t="s">
        <v>184</v>
      </c>
      <c r="K48" s="4" t="s">
        <v>185</v>
      </c>
      <c r="L48" s="5" t="s">
        <v>33</v>
      </c>
      <c r="M48" s="16"/>
    </row>
    <row r="49" ht="30" customHeight="1" spans="1:13">
      <c r="A49" s="3">
        <v>46</v>
      </c>
      <c r="B49" s="13" t="s">
        <v>206</v>
      </c>
      <c r="C49" s="13" t="s">
        <v>18</v>
      </c>
      <c r="D49" s="13" t="s">
        <v>125</v>
      </c>
      <c r="E49" s="5" t="s">
        <v>21</v>
      </c>
      <c r="F49" s="3" t="s">
        <v>22</v>
      </c>
      <c r="G49" s="13" t="s">
        <v>23</v>
      </c>
      <c r="H49" s="13" t="s">
        <v>138</v>
      </c>
      <c r="I49" s="19" t="s">
        <v>205</v>
      </c>
      <c r="J49" s="13" t="s">
        <v>184</v>
      </c>
      <c r="K49" s="13" t="s">
        <v>185</v>
      </c>
      <c r="L49" s="5" t="s">
        <v>33</v>
      </c>
      <c r="M49" s="16"/>
    </row>
    <row r="50" ht="30" customHeight="1" spans="1:13">
      <c r="A50" s="3">
        <v>47</v>
      </c>
      <c r="B50" s="14" t="s">
        <v>208</v>
      </c>
      <c r="C50" s="14" t="s">
        <v>18</v>
      </c>
      <c r="D50" s="14" t="s">
        <v>111</v>
      </c>
      <c r="E50" s="5" t="s">
        <v>21</v>
      </c>
      <c r="F50" s="3" t="s">
        <v>22</v>
      </c>
      <c r="G50" s="14" t="s">
        <v>23</v>
      </c>
      <c r="H50" s="14" t="s">
        <v>211</v>
      </c>
      <c r="I50" s="19" t="s">
        <v>205</v>
      </c>
      <c r="J50" s="14" t="s">
        <v>184</v>
      </c>
      <c r="K50" s="14" t="s">
        <v>185</v>
      </c>
      <c r="L50" s="5" t="s">
        <v>33</v>
      </c>
      <c r="M50" s="16"/>
    </row>
    <row r="51" ht="30" customHeight="1" spans="1:13">
      <c r="A51" s="3">
        <v>48</v>
      </c>
      <c r="B51" s="4" t="s">
        <v>212</v>
      </c>
      <c r="C51" s="4" t="s">
        <v>18</v>
      </c>
      <c r="D51" s="4" t="s">
        <v>19</v>
      </c>
      <c r="E51" s="5" t="s">
        <v>21</v>
      </c>
      <c r="F51" s="3" t="s">
        <v>22</v>
      </c>
      <c r="G51" s="4" t="s">
        <v>23</v>
      </c>
      <c r="H51" s="4" t="s">
        <v>189</v>
      </c>
      <c r="I51" s="12" t="s">
        <v>201</v>
      </c>
      <c r="J51" s="4" t="s">
        <v>184</v>
      </c>
      <c r="K51" s="4" t="s">
        <v>185</v>
      </c>
      <c r="L51" s="5" t="s">
        <v>33</v>
      </c>
      <c r="M51" s="16"/>
    </row>
    <row r="52" ht="30" customHeight="1" spans="1:13">
      <c r="A52" s="3">
        <v>49</v>
      </c>
      <c r="B52" s="4" t="s">
        <v>214</v>
      </c>
      <c r="C52" s="4" t="s">
        <v>18</v>
      </c>
      <c r="D52" s="4" t="s">
        <v>179</v>
      </c>
      <c r="E52" s="5" t="s">
        <v>21</v>
      </c>
      <c r="F52" s="3" t="s">
        <v>22</v>
      </c>
      <c r="G52" s="4" t="s">
        <v>216</v>
      </c>
      <c r="H52" s="4" t="s">
        <v>204</v>
      </c>
      <c r="I52" s="12" t="s">
        <v>198</v>
      </c>
      <c r="J52" s="4" t="s">
        <v>184</v>
      </c>
      <c r="K52" s="4" t="s">
        <v>185</v>
      </c>
      <c r="L52" s="5" t="s">
        <v>33</v>
      </c>
      <c r="M52" s="16"/>
    </row>
    <row r="53" ht="30" customHeight="1" spans="1:13">
      <c r="A53" s="3">
        <v>50</v>
      </c>
      <c r="B53" s="4" t="s">
        <v>217</v>
      </c>
      <c r="C53" s="4" t="s">
        <v>18</v>
      </c>
      <c r="D53" s="4" t="s">
        <v>19</v>
      </c>
      <c r="E53" s="5" t="s">
        <v>21</v>
      </c>
      <c r="F53" s="3" t="s">
        <v>22</v>
      </c>
      <c r="G53" s="4" t="s">
        <v>219</v>
      </c>
      <c r="H53" s="4" t="s">
        <v>204</v>
      </c>
      <c r="I53" s="12" t="s">
        <v>220</v>
      </c>
      <c r="J53" s="4" t="s">
        <v>184</v>
      </c>
      <c r="K53" s="4" t="s">
        <v>185</v>
      </c>
      <c r="L53" s="5" t="s">
        <v>33</v>
      </c>
      <c r="M53" s="16"/>
    </row>
    <row r="54" ht="30" customHeight="1" spans="1:13">
      <c r="A54" s="3">
        <v>51</v>
      </c>
      <c r="B54" s="4" t="s">
        <v>221</v>
      </c>
      <c r="C54" s="4" t="s">
        <v>18</v>
      </c>
      <c r="D54" s="4" t="s">
        <v>19</v>
      </c>
      <c r="E54" s="5" t="s">
        <v>21</v>
      </c>
      <c r="F54" s="3" t="s">
        <v>22</v>
      </c>
      <c r="G54" s="4" t="s">
        <v>23</v>
      </c>
      <c r="H54" s="4" t="s">
        <v>223</v>
      </c>
      <c r="I54" s="12" t="s">
        <v>224</v>
      </c>
      <c r="J54" s="4" t="s">
        <v>184</v>
      </c>
      <c r="K54" s="4" t="s">
        <v>185</v>
      </c>
      <c r="L54" s="5" t="s">
        <v>33</v>
      </c>
      <c r="M54" s="16"/>
    </row>
    <row r="55" ht="30" customHeight="1" spans="1:13">
      <c r="A55" s="3">
        <v>52</v>
      </c>
      <c r="B55" s="13" t="s">
        <v>225</v>
      </c>
      <c r="C55" s="13" t="s">
        <v>18</v>
      </c>
      <c r="D55" s="13" t="s">
        <v>19</v>
      </c>
      <c r="E55" s="5" t="s">
        <v>21</v>
      </c>
      <c r="F55" s="3" t="s">
        <v>22</v>
      </c>
      <c r="G55" s="4" t="s">
        <v>23</v>
      </c>
      <c r="H55" s="13" t="s">
        <v>204</v>
      </c>
      <c r="I55" s="19" t="s">
        <v>227</v>
      </c>
      <c r="J55" s="13" t="s">
        <v>184</v>
      </c>
      <c r="K55" s="13" t="s">
        <v>185</v>
      </c>
      <c r="L55" s="5" t="s">
        <v>33</v>
      </c>
      <c r="M55" s="16"/>
    </row>
    <row r="56" ht="30" customHeight="1" spans="1:13">
      <c r="A56" s="3">
        <v>53</v>
      </c>
      <c r="B56" s="3" t="s">
        <v>228</v>
      </c>
      <c r="C56" s="3" t="s">
        <v>30</v>
      </c>
      <c r="D56" s="3" t="s">
        <v>19</v>
      </c>
      <c r="E56" s="3" t="s">
        <v>230</v>
      </c>
      <c r="F56" s="3" t="s">
        <v>231</v>
      </c>
      <c r="G56" s="3" t="s">
        <v>232</v>
      </c>
      <c r="H56" s="4" t="s">
        <v>233</v>
      </c>
      <c r="I56" s="20" t="s">
        <v>234</v>
      </c>
      <c r="J56" s="3" t="s">
        <v>235</v>
      </c>
      <c r="K56" s="3" t="s">
        <v>236</v>
      </c>
      <c r="L56" s="3"/>
      <c r="M56" s="16"/>
    </row>
    <row r="57" ht="30" customHeight="1" spans="1:13">
      <c r="A57" s="3">
        <v>54</v>
      </c>
      <c r="B57" s="3" t="s">
        <v>237</v>
      </c>
      <c r="C57" s="3" t="s">
        <v>30</v>
      </c>
      <c r="D57" s="3" t="s">
        <v>19</v>
      </c>
      <c r="E57" s="3" t="s">
        <v>230</v>
      </c>
      <c r="F57" s="3" t="s">
        <v>231</v>
      </c>
      <c r="G57" s="3" t="s">
        <v>232</v>
      </c>
      <c r="H57" s="3" t="s">
        <v>204</v>
      </c>
      <c r="I57" s="20" t="s">
        <v>239</v>
      </c>
      <c r="J57" s="3" t="s">
        <v>235</v>
      </c>
      <c r="K57" s="3" t="s">
        <v>678</v>
      </c>
      <c r="L57" s="3"/>
      <c r="M57" s="16"/>
    </row>
    <row r="58" ht="30" customHeight="1" spans="1:13">
      <c r="A58" s="3">
        <v>55</v>
      </c>
      <c r="B58" s="4" t="s">
        <v>240</v>
      </c>
      <c r="C58" s="4" t="s">
        <v>30</v>
      </c>
      <c r="D58" s="4" t="s">
        <v>242</v>
      </c>
      <c r="E58" s="5" t="s">
        <v>21</v>
      </c>
      <c r="F58" s="4" t="s">
        <v>22</v>
      </c>
      <c r="G58" s="4" t="s">
        <v>23</v>
      </c>
      <c r="H58" s="4" t="s">
        <v>169</v>
      </c>
      <c r="I58" s="12" t="s">
        <v>119</v>
      </c>
      <c r="J58" s="4" t="s">
        <v>243</v>
      </c>
      <c r="K58" s="4" t="s">
        <v>115</v>
      </c>
      <c r="L58" s="5" t="s">
        <v>33</v>
      </c>
      <c r="M58" s="16"/>
    </row>
    <row r="59" ht="30" customHeight="1" spans="1:13">
      <c r="A59" s="3">
        <v>56</v>
      </c>
      <c r="B59" s="4" t="s">
        <v>245</v>
      </c>
      <c r="C59" s="4" t="s">
        <v>18</v>
      </c>
      <c r="D59" s="4" t="s">
        <v>19</v>
      </c>
      <c r="E59" s="5" t="s">
        <v>21</v>
      </c>
      <c r="F59" s="4" t="s">
        <v>22</v>
      </c>
      <c r="G59" s="4" t="s">
        <v>23</v>
      </c>
      <c r="H59" s="4" t="s">
        <v>247</v>
      </c>
      <c r="I59" s="12" t="s">
        <v>248</v>
      </c>
      <c r="J59" s="4" t="s">
        <v>243</v>
      </c>
      <c r="K59" s="4" t="s">
        <v>115</v>
      </c>
      <c r="L59" s="4"/>
      <c r="M59" s="16"/>
    </row>
    <row r="60" ht="30" customHeight="1" spans="1:13">
      <c r="A60" s="3">
        <v>57</v>
      </c>
      <c r="B60" s="15" t="s">
        <v>170</v>
      </c>
      <c r="C60" s="4" t="s">
        <v>18</v>
      </c>
      <c r="D60" s="4" t="s">
        <v>19</v>
      </c>
      <c r="E60" s="5" t="s">
        <v>21</v>
      </c>
      <c r="F60" s="4" t="s">
        <v>22</v>
      </c>
      <c r="G60" s="4" t="s">
        <v>23</v>
      </c>
      <c r="H60" s="4" t="s">
        <v>249</v>
      </c>
      <c r="I60" s="12" t="s">
        <v>248</v>
      </c>
      <c r="J60" s="4" t="s">
        <v>243</v>
      </c>
      <c r="K60" s="4" t="s">
        <v>115</v>
      </c>
      <c r="L60" s="5" t="s">
        <v>33</v>
      </c>
      <c r="M60" s="16"/>
    </row>
    <row r="61" ht="30" customHeight="1" spans="1:13">
      <c r="A61" s="3">
        <v>58</v>
      </c>
      <c r="B61" s="15" t="s">
        <v>166</v>
      </c>
      <c r="C61" s="4" t="s">
        <v>30</v>
      </c>
      <c r="D61" s="4" t="s">
        <v>250</v>
      </c>
      <c r="E61" s="5" t="s">
        <v>21</v>
      </c>
      <c r="F61" s="4" t="s">
        <v>22</v>
      </c>
      <c r="G61" s="4" t="s">
        <v>23</v>
      </c>
      <c r="H61" s="4" t="s">
        <v>41</v>
      </c>
      <c r="I61" s="12" t="s">
        <v>119</v>
      </c>
      <c r="J61" s="4" t="s">
        <v>243</v>
      </c>
      <c r="K61" s="4" t="s">
        <v>115</v>
      </c>
      <c r="L61" s="5" t="s">
        <v>33</v>
      </c>
      <c r="M61" s="16"/>
    </row>
    <row r="62" ht="30" customHeight="1" spans="1:13">
      <c r="A62" s="3">
        <v>59</v>
      </c>
      <c r="B62" s="3" t="s">
        <v>679</v>
      </c>
      <c r="C62" s="3" t="s">
        <v>30</v>
      </c>
      <c r="D62" s="3" t="s">
        <v>19</v>
      </c>
      <c r="E62" s="5" t="s">
        <v>21</v>
      </c>
      <c r="F62" s="3" t="s">
        <v>22</v>
      </c>
      <c r="G62" s="4" t="s">
        <v>23</v>
      </c>
      <c r="H62" s="3" t="s">
        <v>255</v>
      </c>
      <c r="I62" s="12" t="s">
        <v>680</v>
      </c>
      <c r="J62" s="3" t="s">
        <v>257</v>
      </c>
      <c r="K62" s="4" t="s">
        <v>115</v>
      </c>
      <c r="L62" s="3"/>
      <c r="M62" s="16"/>
    </row>
    <row r="63" ht="30" customHeight="1" spans="1:13">
      <c r="A63" s="3">
        <v>60</v>
      </c>
      <c r="B63" s="8" t="s">
        <v>251</v>
      </c>
      <c r="C63" s="3" t="s">
        <v>18</v>
      </c>
      <c r="D63" s="3" t="s">
        <v>19</v>
      </c>
      <c r="E63" s="3" t="s">
        <v>21</v>
      </c>
      <c r="F63" s="3" t="s">
        <v>22</v>
      </c>
      <c r="G63" s="4" t="s">
        <v>23</v>
      </c>
      <c r="H63" s="3" t="s">
        <v>169</v>
      </c>
      <c r="I63" s="20" t="s">
        <v>259</v>
      </c>
      <c r="J63" s="3" t="s">
        <v>257</v>
      </c>
      <c r="K63" s="4" t="s">
        <v>115</v>
      </c>
      <c r="L63" s="3"/>
      <c r="M63" s="16"/>
    </row>
    <row r="64" ht="30" customHeight="1" spans="1:13">
      <c r="A64" s="3">
        <v>61</v>
      </c>
      <c r="B64" s="3" t="s">
        <v>267</v>
      </c>
      <c r="C64" s="3" t="s">
        <v>18</v>
      </c>
      <c r="D64" s="3" t="s">
        <v>19</v>
      </c>
      <c r="E64" s="3" t="s">
        <v>21</v>
      </c>
      <c r="F64" s="3" t="s">
        <v>22</v>
      </c>
      <c r="G64" s="4" t="s">
        <v>23</v>
      </c>
      <c r="H64" s="3" t="s">
        <v>269</v>
      </c>
      <c r="I64" s="20" t="s">
        <v>270</v>
      </c>
      <c r="J64" s="3" t="s">
        <v>257</v>
      </c>
      <c r="K64" s="4" t="s">
        <v>115</v>
      </c>
      <c r="L64" s="3"/>
      <c r="M64" s="16"/>
    </row>
    <row r="65" ht="30" customHeight="1" spans="1:13">
      <c r="A65" s="3">
        <v>62</v>
      </c>
      <c r="B65" s="3" t="s">
        <v>271</v>
      </c>
      <c r="C65" s="3" t="s">
        <v>30</v>
      </c>
      <c r="D65" s="3" t="s">
        <v>273</v>
      </c>
      <c r="E65" s="3" t="s">
        <v>21</v>
      </c>
      <c r="F65" s="3" t="s">
        <v>22</v>
      </c>
      <c r="G65" s="4" t="s">
        <v>23</v>
      </c>
      <c r="H65" s="3" t="s">
        <v>274</v>
      </c>
      <c r="I65" s="20" t="s">
        <v>275</v>
      </c>
      <c r="J65" s="3" t="s">
        <v>257</v>
      </c>
      <c r="K65" s="4" t="s">
        <v>115</v>
      </c>
      <c r="L65" s="3"/>
      <c r="M65" s="16"/>
    </row>
    <row r="66" ht="30" customHeight="1" spans="1:13">
      <c r="A66" s="3">
        <v>63</v>
      </c>
      <c r="B66" s="21" t="s">
        <v>276</v>
      </c>
      <c r="C66" s="21" t="s">
        <v>18</v>
      </c>
      <c r="D66" s="21" t="s">
        <v>19</v>
      </c>
      <c r="E66" s="3" t="s">
        <v>21</v>
      </c>
      <c r="F66" s="3" t="s">
        <v>22</v>
      </c>
      <c r="G66" s="21" t="s">
        <v>278</v>
      </c>
      <c r="H66" s="21" t="s">
        <v>279</v>
      </c>
      <c r="I66" s="12" t="s">
        <v>280</v>
      </c>
      <c r="J66" s="21" t="s">
        <v>281</v>
      </c>
      <c r="K66" s="22" t="s">
        <v>282</v>
      </c>
      <c r="L66" s="21" t="s">
        <v>283</v>
      </c>
      <c r="M66" s="16"/>
    </row>
    <row r="67" ht="30" customHeight="1" spans="1:13">
      <c r="A67" s="3">
        <v>64</v>
      </c>
      <c r="B67" s="21" t="s">
        <v>284</v>
      </c>
      <c r="C67" s="21" t="s">
        <v>30</v>
      </c>
      <c r="D67" s="21" t="s">
        <v>19</v>
      </c>
      <c r="E67" s="3" t="s">
        <v>21</v>
      </c>
      <c r="F67" s="3" t="s">
        <v>22</v>
      </c>
      <c r="G67" s="21" t="s">
        <v>286</v>
      </c>
      <c r="H67" s="21" t="s">
        <v>287</v>
      </c>
      <c r="I67" s="12" t="s">
        <v>280</v>
      </c>
      <c r="J67" s="21" t="s">
        <v>281</v>
      </c>
      <c r="K67" s="22" t="s">
        <v>282</v>
      </c>
      <c r="L67" s="21" t="s">
        <v>288</v>
      </c>
      <c r="M67" s="16"/>
    </row>
    <row r="68" ht="30" customHeight="1" spans="1:13">
      <c r="A68" s="3">
        <v>65</v>
      </c>
      <c r="B68" s="21" t="s">
        <v>289</v>
      </c>
      <c r="C68" s="21" t="s">
        <v>30</v>
      </c>
      <c r="D68" s="21" t="s">
        <v>19</v>
      </c>
      <c r="E68" s="3" t="s">
        <v>21</v>
      </c>
      <c r="F68" s="3" t="s">
        <v>22</v>
      </c>
      <c r="G68" s="21" t="s">
        <v>291</v>
      </c>
      <c r="H68" s="21" t="s">
        <v>292</v>
      </c>
      <c r="I68" s="12" t="s">
        <v>280</v>
      </c>
      <c r="J68" s="21" t="s">
        <v>281</v>
      </c>
      <c r="K68" s="22" t="s">
        <v>282</v>
      </c>
      <c r="L68" s="21" t="s">
        <v>293</v>
      </c>
      <c r="M68" s="16"/>
    </row>
    <row r="69" ht="30" customHeight="1" spans="1:13">
      <c r="A69" s="3">
        <v>66</v>
      </c>
      <c r="B69" s="21" t="s">
        <v>294</v>
      </c>
      <c r="C69" s="21" t="s">
        <v>18</v>
      </c>
      <c r="D69" s="21" t="s">
        <v>111</v>
      </c>
      <c r="E69" s="3" t="s">
        <v>21</v>
      </c>
      <c r="F69" s="3" t="s">
        <v>22</v>
      </c>
      <c r="G69" s="21" t="s">
        <v>296</v>
      </c>
      <c r="H69" s="21" t="s">
        <v>297</v>
      </c>
      <c r="I69" s="12" t="s">
        <v>280</v>
      </c>
      <c r="J69" s="21" t="s">
        <v>281</v>
      </c>
      <c r="K69" s="22" t="s">
        <v>282</v>
      </c>
      <c r="L69" s="21" t="s">
        <v>293</v>
      </c>
      <c r="M69" s="16"/>
    </row>
    <row r="70" ht="30" customHeight="1" spans="1:13">
      <c r="A70" s="3">
        <v>67</v>
      </c>
      <c r="B70" s="21" t="s">
        <v>298</v>
      </c>
      <c r="C70" s="21" t="s">
        <v>30</v>
      </c>
      <c r="D70" s="21" t="s">
        <v>19</v>
      </c>
      <c r="E70" s="3" t="s">
        <v>21</v>
      </c>
      <c r="F70" s="3" t="s">
        <v>22</v>
      </c>
      <c r="G70" s="21" t="s">
        <v>296</v>
      </c>
      <c r="H70" s="21" t="s">
        <v>292</v>
      </c>
      <c r="I70" s="12" t="s">
        <v>280</v>
      </c>
      <c r="J70" s="21" t="s">
        <v>281</v>
      </c>
      <c r="K70" s="22" t="s">
        <v>282</v>
      </c>
      <c r="L70" s="21" t="s">
        <v>293</v>
      </c>
      <c r="M70" s="16"/>
    </row>
    <row r="71" ht="30" customHeight="1" spans="1:13">
      <c r="A71" s="3">
        <v>68</v>
      </c>
      <c r="B71" s="21" t="s">
        <v>300</v>
      </c>
      <c r="C71" s="21" t="s">
        <v>18</v>
      </c>
      <c r="D71" s="21" t="s">
        <v>111</v>
      </c>
      <c r="E71" s="3" t="s">
        <v>21</v>
      </c>
      <c r="F71" s="3" t="s">
        <v>22</v>
      </c>
      <c r="G71" s="21" t="s">
        <v>296</v>
      </c>
      <c r="H71" s="21" t="s">
        <v>302</v>
      </c>
      <c r="I71" s="12" t="s">
        <v>280</v>
      </c>
      <c r="J71" s="21" t="s">
        <v>281</v>
      </c>
      <c r="K71" s="22" t="s">
        <v>282</v>
      </c>
      <c r="L71" s="21" t="s">
        <v>293</v>
      </c>
      <c r="M71" s="16"/>
    </row>
    <row r="72" ht="30" customHeight="1" spans="1:13">
      <c r="A72" s="3">
        <v>69</v>
      </c>
      <c r="B72" s="21" t="s">
        <v>303</v>
      </c>
      <c r="C72" s="21" t="s">
        <v>18</v>
      </c>
      <c r="D72" s="21" t="s">
        <v>273</v>
      </c>
      <c r="E72" s="3" t="s">
        <v>21</v>
      </c>
      <c r="F72" s="3" t="s">
        <v>22</v>
      </c>
      <c r="G72" s="21" t="s">
        <v>286</v>
      </c>
      <c r="H72" s="21" t="s">
        <v>305</v>
      </c>
      <c r="I72" s="12" t="s">
        <v>280</v>
      </c>
      <c r="J72" s="21" t="s">
        <v>281</v>
      </c>
      <c r="K72" s="22" t="s">
        <v>282</v>
      </c>
      <c r="L72" s="21" t="s">
        <v>306</v>
      </c>
      <c r="M72" s="16"/>
    </row>
    <row r="73" ht="30" customHeight="1" spans="1:13">
      <c r="A73" s="3">
        <v>70</v>
      </c>
      <c r="B73" s="21" t="s">
        <v>307</v>
      </c>
      <c r="C73" s="21" t="s">
        <v>18</v>
      </c>
      <c r="D73" s="21" t="s">
        <v>19</v>
      </c>
      <c r="E73" s="3" t="s">
        <v>21</v>
      </c>
      <c r="F73" s="3" t="s">
        <v>22</v>
      </c>
      <c r="G73" s="21" t="s">
        <v>296</v>
      </c>
      <c r="H73" s="21" t="s">
        <v>309</v>
      </c>
      <c r="I73" s="12" t="s">
        <v>280</v>
      </c>
      <c r="J73" s="21" t="s">
        <v>281</v>
      </c>
      <c r="K73" s="22" t="s">
        <v>282</v>
      </c>
      <c r="L73" s="21" t="s">
        <v>288</v>
      </c>
      <c r="M73" s="16"/>
    </row>
    <row r="74" ht="30" customHeight="1" spans="1:13">
      <c r="A74" s="3">
        <v>71</v>
      </c>
      <c r="B74" s="21" t="s">
        <v>310</v>
      </c>
      <c r="C74" s="21" t="s">
        <v>30</v>
      </c>
      <c r="D74" s="21" t="s">
        <v>19</v>
      </c>
      <c r="E74" s="3" t="s">
        <v>21</v>
      </c>
      <c r="F74" s="3" t="s">
        <v>22</v>
      </c>
      <c r="G74" s="21" t="s">
        <v>286</v>
      </c>
      <c r="H74" s="21" t="s">
        <v>312</v>
      </c>
      <c r="I74" s="12" t="s">
        <v>313</v>
      </c>
      <c r="J74" s="21" t="s">
        <v>281</v>
      </c>
      <c r="K74" s="22" t="s">
        <v>282</v>
      </c>
      <c r="L74" s="21" t="s">
        <v>314</v>
      </c>
      <c r="M74" s="16"/>
    </row>
    <row r="75" ht="30" customHeight="1" spans="1:13">
      <c r="A75" s="3">
        <v>72</v>
      </c>
      <c r="B75" s="21" t="s">
        <v>315</v>
      </c>
      <c r="C75" s="21" t="s">
        <v>18</v>
      </c>
      <c r="D75" s="21" t="s">
        <v>57</v>
      </c>
      <c r="E75" s="3" t="s">
        <v>21</v>
      </c>
      <c r="F75" s="3" t="s">
        <v>22</v>
      </c>
      <c r="G75" s="21" t="s">
        <v>296</v>
      </c>
      <c r="H75" s="21" t="s">
        <v>309</v>
      </c>
      <c r="I75" s="12" t="s">
        <v>280</v>
      </c>
      <c r="J75" s="21" t="s">
        <v>281</v>
      </c>
      <c r="K75" s="22" t="s">
        <v>282</v>
      </c>
      <c r="L75" s="21" t="s">
        <v>293</v>
      </c>
      <c r="M75" s="16"/>
    </row>
    <row r="76" ht="30" customHeight="1" spans="1:13">
      <c r="A76" s="3">
        <v>73</v>
      </c>
      <c r="B76" s="21" t="s">
        <v>317</v>
      </c>
      <c r="C76" s="21" t="s">
        <v>18</v>
      </c>
      <c r="D76" s="21" t="s">
        <v>125</v>
      </c>
      <c r="E76" s="3" t="s">
        <v>21</v>
      </c>
      <c r="F76" s="3" t="s">
        <v>22</v>
      </c>
      <c r="G76" s="21" t="s">
        <v>286</v>
      </c>
      <c r="H76" s="21" t="s">
        <v>309</v>
      </c>
      <c r="I76" s="12" t="s">
        <v>280</v>
      </c>
      <c r="J76" s="21" t="s">
        <v>281</v>
      </c>
      <c r="K76" s="22" t="s">
        <v>282</v>
      </c>
      <c r="L76" s="21" t="s">
        <v>288</v>
      </c>
      <c r="M76" s="16"/>
    </row>
    <row r="77" ht="30" customHeight="1" spans="1:13">
      <c r="A77" s="3">
        <v>74</v>
      </c>
      <c r="B77" s="21" t="s">
        <v>319</v>
      </c>
      <c r="C77" s="21" t="s">
        <v>30</v>
      </c>
      <c r="D77" s="21" t="s">
        <v>19</v>
      </c>
      <c r="E77" s="3" t="s">
        <v>21</v>
      </c>
      <c r="F77" s="3" t="s">
        <v>22</v>
      </c>
      <c r="G77" s="21" t="s">
        <v>296</v>
      </c>
      <c r="H77" s="21" t="s">
        <v>321</v>
      </c>
      <c r="I77" s="12" t="s">
        <v>280</v>
      </c>
      <c r="J77" s="21" t="s">
        <v>281</v>
      </c>
      <c r="K77" s="22" t="s">
        <v>282</v>
      </c>
      <c r="L77" s="21" t="s">
        <v>288</v>
      </c>
      <c r="M77" s="16"/>
    </row>
    <row r="78" ht="30" customHeight="1" spans="1:13">
      <c r="A78" s="3">
        <v>75</v>
      </c>
      <c r="B78" s="21" t="s">
        <v>322</v>
      </c>
      <c r="C78" s="21" t="s">
        <v>30</v>
      </c>
      <c r="D78" s="21" t="s">
        <v>99</v>
      </c>
      <c r="E78" s="3" t="s">
        <v>21</v>
      </c>
      <c r="F78" s="3" t="s">
        <v>22</v>
      </c>
      <c r="G78" s="21" t="s">
        <v>296</v>
      </c>
      <c r="H78" s="21" t="s">
        <v>324</v>
      </c>
      <c r="I78" s="12" t="s">
        <v>280</v>
      </c>
      <c r="J78" s="21" t="s">
        <v>281</v>
      </c>
      <c r="K78" s="22" t="s">
        <v>282</v>
      </c>
      <c r="L78" s="21" t="s">
        <v>293</v>
      </c>
      <c r="M78" s="16"/>
    </row>
    <row r="79" ht="30" customHeight="1" spans="1:13">
      <c r="A79" s="3">
        <v>76</v>
      </c>
      <c r="B79" s="21" t="s">
        <v>325</v>
      </c>
      <c r="C79" s="21" t="s">
        <v>18</v>
      </c>
      <c r="D79" s="21" t="s">
        <v>273</v>
      </c>
      <c r="E79" s="3" t="s">
        <v>21</v>
      </c>
      <c r="F79" s="3" t="s">
        <v>22</v>
      </c>
      <c r="G79" s="21" t="s">
        <v>296</v>
      </c>
      <c r="H79" s="21" t="s">
        <v>327</v>
      </c>
      <c r="I79" s="12" t="s">
        <v>280</v>
      </c>
      <c r="J79" s="21" t="s">
        <v>281</v>
      </c>
      <c r="K79" s="22" t="s">
        <v>282</v>
      </c>
      <c r="L79" s="21" t="s">
        <v>293</v>
      </c>
      <c r="M79" s="16"/>
    </row>
    <row r="80" ht="30" customHeight="1" spans="1:13">
      <c r="A80" s="3">
        <v>77</v>
      </c>
      <c r="B80" s="21" t="s">
        <v>328</v>
      </c>
      <c r="C80" s="21" t="s">
        <v>18</v>
      </c>
      <c r="D80" s="21" t="s">
        <v>19</v>
      </c>
      <c r="E80" s="3" t="s">
        <v>21</v>
      </c>
      <c r="F80" s="3" t="s">
        <v>22</v>
      </c>
      <c r="G80" s="21" t="s">
        <v>296</v>
      </c>
      <c r="H80" s="21" t="s">
        <v>309</v>
      </c>
      <c r="I80" s="12" t="s">
        <v>280</v>
      </c>
      <c r="J80" s="21" t="s">
        <v>281</v>
      </c>
      <c r="K80" s="22" t="s">
        <v>282</v>
      </c>
      <c r="L80" s="21" t="s">
        <v>288</v>
      </c>
      <c r="M80" s="16"/>
    </row>
    <row r="81" ht="30" customHeight="1" spans="1:13">
      <c r="A81" s="3">
        <v>78</v>
      </c>
      <c r="B81" s="21" t="s">
        <v>330</v>
      </c>
      <c r="C81" s="21" t="s">
        <v>18</v>
      </c>
      <c r="D81" s="21" t="s">
        <v>332</v>
      </c>
      <c r="E81" s="3" t="s">
        <v>21</v>
      </c>
      <c r="F81" s="3" t="s">
        <v>22</v>
      </c>
      <c r="G81" s="21" t="s">
        <v>296</v>
      </c>
      <c r="H81" s="21" t="s">
        <v>333</v>
      </c>
      <c r="I81" s="12" t="s">
        <v>280</v>
      </c>
      <c r="J81" s="21" t="s">
        <v>281</v>
      </c>
      <c r="K81" s="22" t="s">
        <v>282</v>
      </c>
      <c r="L81" s="21" t="s">
        <v>288</v>
      </c>
      <c r="M81" s="16"/>
    </row>
    <row r="82" ht="30" customHeight="1" spans="1:13">
      <c r="A82" s="3">
        <v>79</v>
      </c>
      <c r="B82" s="21" t="s">
        <v>334</v>
      </c>
      <c r="C82" s="21" t="s">
        <v>18</v>
      </c>
      <c r="D82" s="21" t="s">
        <v>125</v>
      </c>
      <c r="E82" s="3" t="s">
        <v>21</v>
      </c>
      <c r="F82" s="3" t="s">
        <v>22</v>
      </c>
      <c r="G82" s="21" t="s">
        <v>296</v>
      </c>
      <c r="H82" s="21" t="s">
        <v>309</v>
      </c>
      <c r="I82" s="12" t="s">
        <v>280</v>
      </c>
      <c r="J82" s="21" t="s">
        <v>281</v>
      </c>
      <c r="K82" s="22" t="s">
        <v>282</v>
      </c>
      <c r="L82" s="21" t="s">
        <v>288</v>
      </c>
      <c r="M82" s="16"/>
    </row>
    <row r="83" ht="30" customHeight="1" spans="1:13">
      <c r="A83" s="3">
        <v>80</v>
      </c>
      <c r="B83" s="21" t="s">
        <v>336</v>
      </c>
      <c r="C83" s="21" t="s">
        <v>18</v>
      </c>
      <c r="D83" s="21" t="s">
        <v>19</v>
      </c>
      <c r="E83" s="3" t="s">
        <v>21</v>
      </c>
      <c r="F83" s="3" t="s">
        <v>22</v>
      </c>
      <c r="G83" s="21" t="s">
        <v>296</v>
      </c>
      <c r="H83" s="21" t="s">
        <v>309</v>
      </c>
      <c r="I83" s="12" t="s">
        <v>280</v>
      </c>
      <c r="J83" s="21" t="s">
        <v>281</v>
      </c>
      <c r="K83" s="22" t="s">
        <v>282</v>
      </c>
      <c r="L83" s="21" t="s">
        <v>293</v>
      </c>
      <c r="M83" s="16"/>
    </row>
    <row r="84" ht="30" customHeight="1" spans="1:13">
      <c r="A84" s="3">
        <v>81</v>
      </c>
      <c r="B84" s="21" t="s">
        <v>338</v>
      </c>
      <c r="C84" s="21" t="s">
        <v>18</v>
      </c>
      <c r="D84" s="21" t="s">
        <v>19</v>
      </c>
      <c r="E84" s="3" t="s">
        <v>21</v>
      </c>
      <c r="F84" s="3" t="s">
        <v>22</v>
      </c>
      <c r="G84" s="21" t="s">
        <v>291</v>
      </c>
      <c r="H84" s="21" t="s">
        <v>340</v>
      </c>
      <c r="I84" s="12" t="s">
        <v>341</v>
      </c>
      <c r="J84" s="21" t="s">
        <v>281</v>
      </c>
      <c r="K84" s="22" t="s">
        <v>282</v>
      </c>
      <c r="L84" s="21" t="s">
        <v>306</v>
      </c>
      <c r="M84" s="16"/>
    </row>
    <row r="85" ht="30" customHeight="1" spans="1:13">
      <c r="A85" s="3">
        <v>82</v>
      </c>
      <c r="B85" s="21" t="s">
        <v>342</v>
      </c>
      <c r="C85" s="21" t="s">
        <v>18</v>
      </c>
      <c r="D85" s="21" t="s">
        <v>19</v>
      </c>
      <c r="E85" s="3" t="s">
        <v>21</v>
      </c>
      <c r="F85" s="3" t="s">
        <v>22</v>
      </c>
      <c r="G85" s="21" t="s">
        <v>296</v>
      </c>
      <c r="H85" s="21" t="s">
        <v>344</v>
      </c>
      <c r="I85" s="12" t="s">
        <v>280</v>
      </c>
      <c r="J85" s="21" t="s">
        <v>281</v>
      </c>
      <c r="K85" s="22" t="s">
        <v>282</v>
      </c>
      <c r="L85" s="21" t="s">
        <v>288</v>
      </c>
      <c r="M85" s="16"/>
    </row>
    <row r="86" ht="30" customHeight="1" spans="1:13">
      <c r="A86" s="3">
        <v>83</v>
      </c>
      <c r="B86" s="21" t="s">
        <v>345</v>
      </c>
      <c r="C86" s="21" t="s">
        <v>18</v>
      </c>
      <c r="D86" s="21" t="s">
        <v>19</v>
      </c>
      <c r="E86" s="3" t="s">
        <v>21</v>
      </c>
      <c r="F86" s="3" t="s">
        <v>22</v>
      </c>
      <c r="G86" s="21" t="s">
        <v>296</v>
      </c>
      <c r="H86" s="21" t="s">
        <v>347</v>
      </c>
      <c r="I86" s="12" t="s">
        <v>280</v>
      </c>
      <c r="J86" s="21" t="s">
        <v>281</v>
      </c>
      <c r="K86" s="22" t="s">
        <v>282</v>
      </c>
      <c r="L86" s="21" t="s">
        <v>348</v>
      </c>
      <c r="M86" s="16"/>
    </row>
    <row r="87" ht="30" customHeight="1" spans="1:13">
      <c r="A87" s="3">
        <v>84</v>
      </c>
      <c r="B87" s="21" t="s">
        <v>349</v>
      </c>
      <c r="C87" s="21" t="s">
        <v>18</v>
      </c>
      <c r="D87" s="21" t="s">
        <v>111</v>
      </c>
      <c r="E87" s="3" t="s">
        <v>21</v>
      </c>
      <c r="F87" s="3" t="s">
        <v>22</v>
      </c>
      <c r="G87" s="21" t="s">
        <v>296</v>
      </c>
      <c r="H87" s="21" t="s">
        <v>321</v>
      </c>
      <c r="I87" s="12" t="s">
        <v>280</v>
      </c>
      <c r="J87" s="21" t="s">
        <v>281</v>
      </c>
      <c r="K87" s="22" t="s">
        <v>282</v>
      </c>
      <c r="L87" s="21" t="s">
        <v>288</v>
      </c>
      <c r="M87" s="16"/>
    </row>
    <row r="88" ht="30" customHeight="1" spans="1:13">
      <c r="A88" s="3">
        <v>85</v>
      </c>
      <c r="B88" s="21" t="s">
        <v>351</v>
      </c>
      <c r="C88" s="21" t="s">
        <v>18</v>
      </c>
      <c r="D88" s="21" t="s">
        <v>85</v>
      </c>
      <c r="E88" s="3" t="s">
        <v>21</v>
      </c>
      <c r="F88" s="3" t="s">
        <v>22</v>
      </c>
      <c r="G88" s="21" t="s">
        <v>296</v>
      </c>
      <c r="H88" s="21" t="s">
        <v>353</v>
      </c>
      <c r="I88" s="12" t="s">
        <v>341</v>
      </c>
      <c r="J88" s="21" t="s">
        <v>281</v>
      </c>
      <c r="K88" s="22" t="s">
        <v>282</v>
      </c>
      <c r="L88" s="21" t="s">
        <v>288</v>
      </c>
      <c r="M88" s="16"/>
    </row>
    <row r="89" ht="30" customHeight="1" spans="1:13">
      <c r="A89" s="3">
        <v>86</v>
      </c>
      <c r="B89" s="21" t="s">
        <v>354</v>
      </c>
      <c r="C89" s="21" t="s">
        <v>30</v>
      </c>
      <c r="D89" s="21"/>
      <c r="E89" s="3" t="s">
        <v>21</v>
      </c>
      <c r="F89" s="3" t="s">
        <v>22</v>
      </c>
      <c r="G89" s="21" t="s">
        <v>23</v>
      </c>
      <c r="H89" s="21" t="s">
        <v>355</v>
      </c>
      <c r="I89" s="12" t="s">
        <v>356</v>
      </c>
      <c r="J89" s="21" t="s">
        <v>281</v>
      </c>
      <c r="K89" s="22" t="s">
        <v>282</v>
      </c>
      <c r="L89" s="21" t="s">
        <v>357</v>
      </c>
      <c r="M89" s="16"/>
    </row>
    <row r="90" ht="30" customHeight="1" spans="1:13">
      <c r="A90" s="3">
        <v>87</v>
      </c>
      <c r="B90" s="21" t="s">
        <v>358</v>
      </c>
      <c r="C90" s="21" t="s">
        <v>30</v>
      </c>
      <c r="D90" s="21" t="s">
        <v>19</v>
      </c>
      <c r="E90" s="3" t="s">
        <v>21</v>
      </c>
      <c r="F90" s="3" t="s">
        <v>22</v>
      </c>
      <c r="G90" s="21" t="s">
        <v>23</v>
      </c>
      <c r="H90" s="21" t="s">
        <v>360</v>
      </c>
      <c r="I90" s="12" t="s">
        <v>361</v>
      </c>
      <c r="J90" s="21" t="s">
        <v>281</v>
      </c>
      <c r="K90" s="22" t="s">
        <v>282</v>
      </c>
      <c r="L90" s="21" t="s">
        <v>348</v>
      </c>
      <c r="M90" s="16"/>
    </row>
    <row r="91" ht="30" customHeight="1" spans="1:13">
      <c r="A91" s="3">
        <v>88</v>
      </c>
      <c r="B91" s="21" t="s">
        <v>362</v>
      </c>
      <c r="C91" s="21" t="s">
        <v>18</v>
      </c>
      <c r="D91" s="21" t="s">
        <v>19</v>
      </c>
      <c r="E91" s="3" t="s">
        <v>21</v>
      </c>
      <c r="F91" s="3" t="s">
        <v>22</v>
      </c>
      <c r="G91" s="21" t="s">
        <v>364</v>
      </c>
      <c r="H91" s="21" t="s">
        <v>365</v>
      </c>
      <c r="I91" s="12" t="s">
        <v>341</v>
      </c>
      <c r="J91" s="21" t="s">
        <v>281</v>
      </c>
      <c r="K91" s="22" t="s">
        <v>282</v>
      </c>
      <c r="L91" s="21" t="s">
        <v>348</v>
      </c>
      <c r="M91" s="16"/>
    </row>
    <row r="92" ht="30" customHeight="1" spans="1:13">
      <c r="A92" s="3">
        <v>89</v>
      </c>
      <c r="B92" s="21" t="s">
        <v>366</v>
      </c>
      <c r="C92" s="21" t="s">
        <v>18</v>
      </c>
      <c r="D92" s="21" t="s">
        <v>19</v>
      </c>
      <c r="E92" s="3" t="s">
        <v>21</v>
      </c>
      <c r="F92" s="3" t="s">
        <v>22</v>
      </c>
      <c r="G92" s="21" t="s">
        <v>296</v>
      </c>
      <c r="H92" s="21" t="s">
        <v>353</v>
      </c>
      <c r="I92" s="12" t="s">
        <v>341</v>
      </c>
      <c r="J92" s="21" t="s">
        <v>281</v>
      </c>
      <c r="K92" s="22" t="s">
        <v>282</v>
      </c>
      <c r="L92" s="21" t="s">
        <v>288</v>
      </c>
      <c r="M92" s="16"/>
    </row>
    <row r="93" ht="30" customHeight="1" spans="1:13">
      <c r="A93" s="3">
        <v>90</v>
      </c>
      <c r="B93" s="21" t="s">
        <v>368</v>
      </c>
      <c r="C93" s="21" t="s">
        <v>18</v>
      </c>
      <c r="D93" s="21" t="s">
        <v>19</v>
      </c>
      <c r="E93" s="3" t="s">
        <v>21</v>
      </c>
      <c r="F93" s="3" t="s">
        <v>22</v>
      </c>
      <c r="G93" s="21" t="s">
        <v>291</v>
      </c>
      <c r="H93" s="21" t="s">
        <v>370</v>
      </c>
      <c r="I93" s="12" t="s">
        <v>341</v>
      </c>
      <c r="J93" s="21" t="s">
        <v>281</v>
      </c>
      <c r="K93" s="22" t="s">
        <v>282</v>
      </c>
      <c r="L93" s="21" t="s">
        <v>306</v>
      </c>
      <c r="M93" s="16"/>
    </row>
    <row r="94" ht="30" customHeight="1" spans="1:13">
      <c r="A94" s="3">
        <v>91</v>
      </c>
      <c r="B94" s="21" t="s">
        <v>371</v>
      </c>
      <c r="C94" s="21" t="s">
        <v>18</v>
      </c>
      <c r="D94" s="21" t="s">
        <v>111</v>
      </c>
      <c r="E94" s="3" t="s">
        <v>21</v>
      </c>
      <c r="F94" s="3" t="s">
        <v>22</v>
      </c>
      <c r="G94" s="21" t="s">
        <v>296</v>
      </c>
      <c r="H94" s="21" t="s">
        <v>353</v>
      </c>
      <c r="I94" s="12" t="s">
        <v>341</v>
      </c>
      <c r="J94" s="21" t="s">
        <v>281</v>
      </c>
      <c r="K94" s="22" t="s">
        <v>282</v>
      </c>
      <c r="L94" s="21" t="s">
        <v>293</v>
      </c>
      <c r="M94" s="16"/>
    </row>
    <row r="95" ht="30" customHeight="1" spans="1:13">
      <c r="A95" s="3">
        <v>92</v>
      </c>
      <c r="B95" s="21" t="s">
        <v>373</v>
      </c>
      <c r="C95" s="21" t="s">
        <v>30</v>
      </c>
      <c r="D95" s="21" t="s">
        <v>19</v>
      </c>
      <c r="E95" s="3" t="s">
        <v>21</v>
      </c>
      <c r="F95" s="3" t="s">
        <v>22</v>
      </c>
      <c r="G95" s="21" t="s">
        <v>375</v>
      </c>
      <c r="H95" s="21" t="s">
        <v>376</v>
      </c>
      <c r="I95" s="12" t="s">
        <v>377</v>
      </c>
      <c r="J95" s="21" t="s">
        <v>281</v>
      </c>
      <c r="K95" s="22" t="s">
        <v>282</v>
      </c>
      <c r="L95" s="21" t="s">
        <v>378</v>
      </c>
      <c r="M95" s="16"/>
    </row>
    <row r="96" ht="30" customHeight="1" spans="1:13">
      <c r="A96" s="3">
        <v>93</v>
      </c>
      <c r="B96" s="21" t="s">
        <v>379</v>
      </c>
      <c r="C96" s="21" t="s">
        <v>18</v>
      </c>
      <c r="D96" s="21" t="s">
        <v>125</v>
      </c>
      <c r="E96" s="3" t="s">
        <v>21</v>
      </c>
      <c r="F96" s="3" t="s">
        <v>22</v>
      </c>
      <c r="G96" s="21" t="s">
        <v>296</v>
      </c>
      <c r="H96" s="21" t="s">
        <v>353</v>
      </c>
      <c r="I96" s="12" t="s">
        <v>377</v>
      </c>
      <c r="J96" s="21" t="s">
        <v>281</v>
      </c>
      <c r="K96" s="22" t="s">
        <v>282</v>
      </c>
      <c r="L96" s="21" t="s">
        <v>306</v>
      </c>
      <c r="M96" s="16"/>
    </row>
    <row r="97" ht="30" customHeight="1" spans="1:13">
      <c r="A97" s="3">
        <v>94</v>
      </c>
      <c r="B97" s="21" t="s">
        <v>381</v>
      </c>
      <c r="C97" s="21" t="s">
        <v>30</v>
      </c>
      <c r="D97" s="21" t="s">
        <v>19</v>
      </c>
      <c r="E97" s="3" t="s">
        <v>21</v>
      </c>
      <c r="F97" s="3" t="s">
        <v>22</v>
      </c>
      <c r="G97" s="21" t="s">
        <v>23</v>
      </c>
      <c r="H97" s="21" t="s">
        <v>383</v>
      </c>
      <c r="I97" s="12" t="s">
        <v>356</v>
      </c>
      <c r="J97" s="21" t="s">
        <v>281</v>
      </c>
      <c r="K97" s="22" t="s">
        <v>282</v>
      </c>
      <c r="L97" s="21" t="s">
        <v>293</v>
      </c>
      <c r="M97" s="16"/>
    </row>
    <row r="98" ht="30" customHeight="1" spans="1:13">
      <c r="A98" s="3">
        <v>95</v>
      </c>
      <c r="B98" s="21" t="s">
        <v>384</v>
      </c>
      <c r="C98" s="21" t="s">
        <v>18</v>
      </c>
      <c r="D98" s="21" t="s">
        <v>111</v>
      </c>
      <c r="E98" s="3" t="s">
        <v>21</v>
      </c>
      <c r="F98" s="3" t="s">
        <v>22</v>
      </c>
      <c r="G98" s="21" t="s">
        <v>23</v>
      </c>
      <c r="H98" s="21" t="s">
        <v>126</v>
      </c>
      <c r="I98" s="12" t="s">
        <v>377</v>
      </c>
      <c r="J98" s="21" t="s">
        <v>281</v>
      </c>
      <c r="K98" s="22" t="s">
        <v>282</v>
      </c>
      <c r="L98" s="21" t="s">
        <v>293</v>
      </c>
      <c r="M98" s="16"/>
    </row>
    <row r="99" ht="30" customHeight="1" spans="1:13">
      <c r="A99" s="3">
        <v>96</v>
      </c>
      <c r="B99" s="21" t="s">
        <v>386</v>
      </c>
      <c r="C99" s="21" t="s">
        <v>30</v>
      </c>
      <c r="D99" s="21" t="s">
        <v>19</v>
      </c>
      <c r="E99" s="3" t="s">
        <v>21</v>
      </c>
      <c r="F99" s="3" t="s">
        <v>22</v>
      </c>
      <c r="G99" s="21" t="s">
        <v>23</v>
      </c>
      <c r="H99" s="21" t="s">
        <v>353</v>
      </c>
      <c r="I99" s="12" t="s">
        <v>356</v>
      </c>
      <c r="J99" s="21" t="s">
        <v>281</v>
      </c>
      <c r="K99" s="22" t="s">
        <v>282</v>
      </c>
      <c r="L99" s="21" t="s">
        <v>306</v>
      </c>
      <c r="M99" s="16"/>
    </row>
    <row r="100" ht="30" customHeight="1" spans="1:13">
      <c r="A100" s="3">
        <v>97</v>
      </c>
      <c r="B100" s="21" t="s">
        <v>388</v>
      </c>
      <c r="C100" s="21" t="s">
        <v>18</v>
      </c>
      <c r="D100" s="21" t="s">
        <v>19</v>
      </c>
      <c r="E100" s="3" t="s">
        <v>21</v>
      </c>
      <c r="F100" s="3" t="s">
        <v>22</v>
      </c>
      <c r="G100" s="21" t="s">
        <v>296</v>
      </c>
      <c r="H100" s="21" t="s">
        <v>353</v>
      </c>
      <c r="I100" s="12" t="s">
        <v>341</v>
      </c>
      <c r="J100" s="21" t="s">
        <v>281</v>
      </c>
      <c r="K100" s="22" t="s">
        <v>282</v>
      </c>
      <c r="L100" s="21" t="s">
        <v>288</v>
      </c>
      <c r="M100" s="16"/>
    </row>
    <row r="101" ht="30" customHeight="1" spans="1:13">
      <c r="A101" s="3">
        <v>98</v>
      </c>
      <c r="B101" s="21" t="s">
        <v>390</v>
      </c>
      <c r="C101" s="21" t="s">
        <v>18</v>
      </c>
      <c r="D101" s="21" t="s">
        <v>99</v>
      </c>
      <c r="E101" s="3" t="s">
        <v>21</v>
      </c>
      <c r="F101" s="3" t="s">
        <v>22</v>
      </c>
      <c r="G101" s="21" t="s">
        <v>296</v>
      </c>
      <c r="H101" s="21" t="s">
        <v>392</v>
      </c>
      <c r="I101" s="12" t="s">
        <v>280</v>
      </c>
      <c r="J101" s="21" t="s">
        <v>281</v>
      </c>
      <c r="K101" s="22" t="s">
        <v>282</v>
      </c>
      <c r="L101" s="21" t="s">
        <v>288</v>
      </c>
      <c r="M101" s="16"/>
    </row>
    <row r="102" ht="30" customHeight="1" spans="1:13">
      <c r="A102" s="3">
        <v>99</v>
      </c>
      <c r="B102" s="21" t="s">
        <v>393</v>
      </c>
      <c r="C102" s="21" t="s">
        <v>18</v>
      </c>
      <c r="D102" s="21" t="s">
        <v>85</v>
      </c>
      <c r="E102" s="3" t="s">
        <v>21</v>
      </c>
      <c r="F102" s="3" t="s">
        <v>22</v>
      </c>
      <c r="G102" s="21" t="s">
        <v>296</v>
      </c>
      <c r="H102" s="21" t="s">
        <v>395</v>
      </c>
      <c r="I102" s="12" t="s">
        <v>341</v>
      </c>
      <c r="J102" s="21" t="s">
        <v>281</v>
      </c>
      <c r="K102" s="22" t="s">
        <v>282</v>
      </c>
      <c r="L102" s="21" t="s">
        <v>288</v>
      </c>
      <c r="M102" s="16"/>
    </row>
    <row r="103" ht="30" customHeight="1" spans="1:13">
      <c r="A103" s="3">
        <v>100</v>
      </c>
      <c r="B103" s="21" t="s">
        <v>396</v>
      </c>
      <c r="C103" s="21" t="s">
        <v>18</v>
      </c>
      <c r="D103" s="21" t="s">
        <v>19</v>
      </c>
      <c r="E103" s="3" t="s">
        <v>21</v>
      </c>
      <c r="F103" s="3" t="s">
        <v>22</v>
      </c>
      <c r="G103" s="21" t="s">
        <v>296</v>
      </c>
      <c r="H103" s="21" t="s">
        <v>398</v>
      </c>
      <c r="I103" s="12" t="s">
        <v>341</v>
      </c>
      <c r="J103" s="21" t="s">
        <v>281</v>
      </c>
      <c r="K103" s="22" t="s">
        <v>282</v>
      </c>
      <c r="L103" s="21" t="s">
        <v>293</v>
      </c>
      <c r="M103" s="16"/>
    </row>
    <row r="104" ht="30" customHeight="1" spans="1:13">
      <c r="A104" s="3">
        <v>101</v>
      </c>
      <c r="B104" s="21" t="s">
        <v>399</v>
      </c>
      <c r="C104" s="21" t="s">
        <v>30</v>
      </c>
      <c r="D104" s="21" t="s">
        <v>111</v>
      </c>
      <c r="E104" s="3" t="s">
        <v>21</v>
      </c>
      <c r="F104" s="3" t="s">
        <v>22</v>
      </c>
      <c r="G104" s="21" t="s">
        <v>23</v>
      </c>
      <c r="H104" s="21" t="s">
        <v>401</v>
      </c>
      <c r="I104" s="12" t="s">
        <v>280</v>
      </c>
      <c r="J104" s="21" t="s">
        <v>281</v>
      </c>
      <c r="K104" s="22" t="s">
        <v>282</v>
      </c>
      <c r="L104" s="21" t="s">
        <v>288</v>
      </c>
      <c r="M104" s="16"/>
    </row>
    <row r="105" ht="30" customHeight="1" spans="1:13">
      <c r="A105" s="3">
        <v>102</v>
      </c>
      <c r="B105" s="21" t="s">
        <v>402</v>
      </c>
      <c r="C105" s="21" t="s">
        <v>30</v>
      </c>
      <c r="D105" s="21" t="s">
        <v>19</v>
      </c>
      <c r="E105" s="3" t="s">
        <v>21</v>
      </c>
      <c r="F105" s="3" t="s">
        <v>22</v>
      </c>
      <c r="G105" s="21" t="s">
        <v>296</v>
      </c>
      <c r="H105" s="21" t="s">
        <v>353</v>
      </c>
      <c r="I105" s="12" t="s">
        <v>377</v>
      </c>
      <c r="J105" s="21" t="s">
        <v>281</v>
      </c>
      <c r="K105" s="22" t="s">
        <v>282</v>
      </c>
      <c r="L105" s="21" t="s">
        <v>293</v>
      </c>
      <c r="M105" s="16"/>
    </row>
    <row r="106" ht="30" customHeight="1" spans="1:13">
      <c r="A106" s="3">
        <v>103</v>
      </c>
      <c r="B106" s="21" t="s">
        <v>404</v>
      </c>
      <c r="C106" s="21" t="s">
        <v>30</v>
      </c>
      <c r="D106" s="21" t="s">
        <v>406</v>
      </c>
      <c r="E106" s="3" t="s">
        <v>21</v>
      </c>
      <c r="F106" s="3" t="s">
        <v>22</v>
      </c>
      <c r="G106" s="21" t="s">
        <v>296</v>
      </c>
      <c r="H106" s="21" t="s">
        <v>340</v>
      </c>
      <c r="I106" s="12" t="s">
        <v>341</v>
      </c>
      <c r="J106" s="21" t="s">
        <v>281</v>
      </c>
      <c r="K106" s="22" t="s">
        <v>282</v>
      </c>
      <c r="L106" s="21" t="s">
        <v>306</v>
      </c>
      <c r="M106" s="16"/>
    </row>
    <row r="107" ht="30" customHeight="1" spans="1:13">
      <c r="A107" s="3">
        <v>104</v>
      </c>
      <c r="B107" s="21" t="s">
        <v>407</v>
      </c>
      <c r="C107" s="21" t="s">
        <v>18</v>
      </c>
      <c r="D107" s="21" t="s">
        <v>19</v>
      </c>
      <c r="E107" s="3" t="s">
        <v>21</v>
      </c>
      <c r="F107" s="3" t="s">
        <v>22</v>
      </c>
      <c r="G107" s="21" t="s">
        <v>296</v>
      </c>
      <c r="H107" s="21" t="s">
        <v>353</v>
      </c>
      <c r="I107" s="12" t="s">
        <v>356</v>
      </c>
      <c r="J107" s="21" t="s">
        <v>281</v>
      </c>
      <c r="K107" s="22" t="s">
        <v>282</v>
      </c>
      <c r="L107" s="21" t="s">
        <v>348</v>
      </c>
      <c r="M107" s="16"/>
    </row>
    <row r="108" ht="30" customHeight="1" spans="1:13">
      <c r="A108" s="3">
        <v>105</v>
      </c>
      <c r="B108" s="21" t="s">
        <v>409</v>
      </c>
      <c r="C108" s="21" t="s">
        <v>18</v>
      </c>
      <c r="D108" s="21" t="s">
        <v>19</v>
      </c>
      <c r="E108" s="3" t="s">
        <v>21</v>
      </c>
      <c r="F108" s="3" t="s">
        <v>22</v>
      </c>
      <c r="G108" s="21" t="s">
        <v>296</v>
      </c>
      <c r="H108" s="21" t="s">
        <v>353</v>
      </c>
      <c r="I108" s="12" t="s">
        <v>341</v>
      </c>
      <c r="J108" s="21" t="s">
        <v>281</v>
      </c>
      <c r="K108" s="22" t="s">
        <v>282</v>
      </c>
      <c r="L108" s="21" t="s">
        <v>288</v>
      </c>
      <c r="M108" s="16"/>
    </row>
    <row r="109" ht="30" customHeight="1" spans="1:13">
      <c r="A109" s="3">
        <v>106</v>
      </c>
      <c r="B109" s="21" t="s">
        <v>411</v>
      </c>
      <c r="C109" s="21" t="s">
        <v>30</v>
      </c>
      <c r="D109" s="21" t="s">
        <v>19</v>
      </c>
      <c r="E109" s="3" t="s">
        <v>21</v>
      </c>
      <c r="F109" s="3" t="s">
        <v>22</v>
      </c>
      <c r="G109" s="21" t="s">
        <v>296</v>
      </c>
      <c r="H109" s="21" t="s">
        <v>413</v>
      </c>
      <c r="I109" s="12" t="s">
        <v>361</v>
      </c>
      <c r="J109" s="21" t="s">
        <v>281</v>
      </c>
      <c r="K109" s="22" t="s">
        <v>282</v>
      </c>
      <c r="L109" s="21" t="s">
        <v>288</v>
      </c>
      <c r="M109" s="16"/>
    </row>
    <row r="110" ht="30" customHeight="1" spans="1:13">
      <c r="A110" s="3">
        <v>107</v>
      </c>
      <c r="B110" s="21" t="s">
        <v>414</v>
      </c>
      <c r="C110" s="21" t="s">
        <v>30</v>
      </c>
      <c r="D110" s="21" t="s">
        <v>57</v>
      </c>
      <c r="E110" s="3" t="s">
        <v>21</v>
      </c>
      <c r="F110" s="3" t="s">
        <v>22</v>
      </c>
      <c r="G110" s="21" t="s">
        <v>296</v>
      </c>
      <c r="H110" s="21" t="s">
        <v>416</v>
      </c>
      <c r="I110" s="12" t="s">
        <v>377</v>
      </c>
      <c r="J110" s="21" t="s">
        <v>281</v>
      </c>
      <c r="K110" s="22" t="s">
        <v>282</v>
      </c>
      <c r="L110" s="21" t="s">
        <v>288</v>
      </c>
      <c r="M110" s="16"/>
    </row>
    <row r="111" ht="30" customHeight="1" spans="1:13">
      <c r="A111" s="3">
        <v>108</v>
      </c>
      <c r="B111" s="21" t="s">
        <v>417</v>
      </c>
      <c r="C111" s="21" t="s">
        <v>18</v>
      </c>
      <c r="D111" s="21" t="s">
        <v>19</v>
      </c>
      <c r="E111" s="3" t="s">
        <v>21</v>
      </c>
      <c r="F111" s="3" t="s">
        <v>22</v>
      </c>
      <c r="G111" s="21" t="s">
        <v>296</v>
      </c>
      <c r="H111" s="21" t="s">
        <v>419</v>
      </c>
      <c r="I111" s="12" t="s">
        <v>341</v>
      </c>
      <c r="J111" s="21" t="s">
        <v>281</v>
      </c>
      <c r="K111" s="22" t="s">
        <v>282</v>
      </c>
      <c r="L111" s="21" t="s">
        <v>306</v>
      </c>
      <c r="M111" s="16"/>
    </row>
    <row r="112" ht="30" customHeight="1" spans="1:13">
      <c r="A112" s="3">
        <v>109</v>
      </c>
      <c r="B112" s="21" t="s">
        <v>420</v>
      </c>
      <c r="C112" s="21" t="s">
        <v>18</v>
      </c>
      <c r="D112" s="21" t="s">
        <v>19</v>
      </c>
      <c r="E112" s="3" t="s">
        <v>21</v>
      </c>
      <c r="F112" s="3" t="s">
        <v>22</v>
      </c>
      <c r="G112" s="21" t="s">
        <v>296</v>
      </c>
      <c r="H112" s="21" t="s">
        <v>353</v>
      </c>
      <c r="I112" s="12" t="s">
        <v>341</v>
      </c>
      <c r="J112" s="21" t="s">
        <v>281</v>
      </c>
      <c r="K112" s="22" t="s">
        <v>282</v>
      </c>
      <c r="L112" s="21" t="s">
        <v>422</v>
      </c>
      <c r="M112" s="16"/>
    </row>
    <row r="113" ht="30" customHeight="1" spans="1:13">
      <c r="A113" s="3">
        <v>110</v>
      </c>
      <c r="B113" s="8" t="s">
        <v>423</v>
      </c>
      <c r="C113" s="8" t="s">
        <v>18</v>
      </c>
      <c r="D113" s="8" t="s">
        <v>111</v>
      </c>
      <c r="E113" s="4" t="s">
        <v>230</v>
      </c>
      <c r="F113" s="8" t="s">
        <v>231</v>
      </c>
      <c r="G113" s="3" t="s">
        <v>232</v>
      </c>
      <c r="H113" s="15" t="s">
        <v>426</v>
      </c>
      <c r="I113" s="23" t="s">
        <v>427</v>
      </c>
      <c r="J113" s="8" t="s">
        <v>428</v>
      </c>
      <c r="K113" s="8" t="s">
        <v>429</v>
      </c>
      <c r="L113" s="8"/>
      <c r="M113" s="16"/>
    </row>
    <row r="114" ht="30" customHeight="1" spans="1:13">
      <c r="A114" s="3">
        <v>111</v>
      </c>
      <c r="B114" s="4" t="s">
        <v>433</v>
      </c>
      <c r="C114" s="4" t="s">
        <v>30</v>
      </c>
      <c r="D114" s="4" t="s">
        <v>435</v>
      </c>
      <c r="E114" s="3" t="s">
        <v>21</v>
      </c>
      <c r="F114" s="3" t="s">
        <v>22</v>
      </c>
      <c r="G114" s="4" t="s">
        <v>436</v>
      </c>
      <c r="H114" s="4" t="s">
        <v>437</v>
      </c>
      <c r="I114" s="12" t="s">
        <v>438</v>
      </c>
      <c r="J114" s="4" t="s">
        <v>681</v>
      </c>
      <c r="K114" s="4" t="s">
        <v>115</v>
      </c>
      <c r="L114" s="3"/>
      <c r="M114" s="16"/>
    </row>
    <row r="115" ht="30" customHeight="1" spans="1:13">
      <c r="A115" s="3">
        <v>112</v>
      </c>
      <c r="B115" s="13" t="s">
        <v>682</v>
      </c>
      <c r="C115" s="13" t="s">
        <v>30</v>
      </c>
      <c r="D115" s="13" t="s">
        <v>19</v>
      </c>
      <c r="E115" s="3" t="s">
        <v>21</v>
      </c>
      <c r="F115" s="3" t="s">
        <v>22</v>
      </c>
      <c r="G115" s="13" t="s">
        <v>23</v>
      </c>
      <c r="H115" s="13" t="s">
        <v>442</v>
      </c>
      <c r="I115" s="19" t="s">
        <v>443</v>
      </c>
      <c r="J115" s="4" t="s">
        <v>681</v>
      </c>
      <c r="K115" s="4" t="s">
        <v>115</v>
      </c>
      <c r="L115" s="3"/>
      <c r="M115" s="16"/>
    </row>
    <row r="116" ht="30" customHeight="1" spans="1:13">
      <c r="A116" s="3">
        <v>113</v>
      </c>
      <c r="B116" s="15" t="s">
        <v>444</v>
      </c>
      <c r="C116" s="15" t="s">
        <v>18</v>
      </c>
      <c r="D116" s="15" t="s">
        <v>19</v>
      </c>
      <c r="E116" s="3" t="s">
        <v>21</v>
      </c>
      <c r="F116" s="3" t="s">
        <v>22</v>
      </c>
      <c r="G116" s="13" t="s">
        <v>23</v>
      </c>
      <c r="H116" s="15" t="s">
        <v>416</v>
      </c>
      <c r="I116" s="24" t="s">
        <v>443</v>
      </c>
      <c r="J116" s="4" t="s">
        <v>681</v>
      </c>
      <c r="K116" s="15" t="s">
        <v>115</v>
      </c>
      <c r="L116" s="3"/>
      <c r="M116" s="16"/>
    </row>
    <row r="117" ht="30" customHeight="1" spans="1:13">
      <c r="A117" s="3">
        <v>114</v>
      </c>
      <c r="B117" s="15" t="s">
        <v>446</v>
      </c>
      <c r="C117" s="15" t="s">
        <v>30</v>
      </c>
      <c r="D117" s="15" t="s">
        <v>19</v>
      </c>
      <c r="E117" s="3" t="s">
        <v>21</v>
      </c>
      <c r="F117" s="3" t="s">
        <v>22</v>
      </c>
      <c r="G117" s="13" t="s">
        <v>23</v>
      </c>
      <c r="H117" s="15" t="s">
        <v>448</v>
      </c>
      <c r="I117" s="24" t="s">
        <v>449</v>
      </c>
      <c r="J117" s="4" t="s">
        <v>681</v>
      </c>
      <c r="K117" s="15" t="s">
        <v>115</v>
      </c>
      <c r="L117" s="3"/>
      <c r="M117" s="16"/>
    </row>
    <row r="118" ht="30" customHeight="1" spans="1:13">
      <c r="A118" s="3">
        <v>115</v>
      </c>
      <c r="B118" s="15" t="s">
        <v>450</v>
      </c>
      <c r="C118" s="15" t="s">
        <v>30</v>
      </c>
      <c r="D118" s="15" t="s">
        <v>19</v>
      </c>
      <c r="E118" s="3" t="s">
        <v>21</v>
      </c>
      <c r="F118" s="3" t="s">
        <v>22</v>
      </c>
      <c r="G118" s="13" t="s">
        <v>23</v>
      </c>
      <c r="H118" s="15" t="s">
        <v>274</v>
      </c>
      <c r="I118" s="24" t="s">
        <v>443</v>
      </c>
      <c r="J118" s="4" t="s">
        <v>681</v>
      </c>
      <c r="K118" s="15" t="s">
        <v>115</v>
      </c>
      <c r="L118" s="3"/>
      <c r="M118" s="16"/>
    </row>
    <row r="119" ht="30" customHeight="1" spans="1:13">
      <c r="A119" s="3">
        <v>116</v>
      </c>
      <c r="B119" s="13" t="s">
        <v>452</v>
      </c>
      <c r="C119" s="15" t="s">
        <v>30</v>
      </c>
      <c r="D119" s="15" t="s">
        <v>19</v>
      </c>
      <c r="E119" s="3" t="s">
        <v>21</v>
      </c>
      <c r="F119" s="3" t="s">
        <v>22</v>
      </c>
      <c r="G119" s="13" t="s">
        <v>23</v>
      </c>
      <c r="H119" s="13" t="s">
        <v>41</v>
      </c>
      <c r="I119" s="19" t="s">
        <v>438</v>
      </c>
      <c r="J119" s="4" t="s">
        <v>681</v>
      </c>
      <c r="K119" s="13" t="s">
        <v>115</v>
      </c>
      <c r="L119" s="3"/>
      <c r="M119" s="16"/>
    </row>
    <row r="120" ht="30" customHeight="1" spans="1:13">
      <c r="A120" s="3">
        <v>117</v>
      </c>
      <c r="B120" s="4" t="s">
        <v>683</v>
      </c>
      <c r="C120" s="15" t="s">
        <v>30</v>
      </c>
      <c r="D120" s="15" t="s">
        <v>19</v>
      </c>
      <c r="E120" s="3" t="s">
        <v>21</v>
      </c>
      <c r="F120" s="3" t="s">
        <v>22</v>
      </c>
      <c r="G120" s="13" t="s">
        <v>23</v>
      </c>
      <c r="H120" s="13" t="s">
        <v>456</v>
      </c>
      <c r="I120" s="19" t="s">
        <v>457</v>
      </c>
      <c r="J120" s="4" t="s">
        <v>681</v>
      </c>
      <c r="K120" s="13" t="s">
        <v>115</v>
      </c>
      <c r="L120" s="3"/>
      <c r="M120" s="16"/>
    </row>
    <row r="121" ht="30" customHeight="1" spans="1:13">
      <c r="A121" s="3">
        <v>118</v>
      </c>
      <c r="B121" s="4" t="s">
        <v>458</v>
      </c>
      <c r="C121" s="15" t="s">
        <v>18</v>
      </c>
      <c r="D121" s="15" t="s">
        <v>19</v>
      </c>
      <c r="E121" s="3" t="s">
        <v>21</v>
      </c>
      <c r="F121" s="3" t="s">
        <v>22</v>
      </c>
      <c r="G121" s="13" t="s">
        <v>23</v>
      </c>
      <c r="H121" s="13" t="s">
        <v>416</v>
      </c>
      <c r="I121" s="19" t="s">
        <v>443</v>
      </c>
      <c r="J121" s="4" t="s">
        <v>681</v>
      </c>
      <c r="K121" s="13" t="s">
        <v>115</v>
      </c>
      <c r="L121" s="3"/>
      <c r="M121" s="16"/>
    </row>
    <row r="122" ht="30" customHeight="1" spans="1:13">
      <c r="A122" s="3">
        <v>119</v>
      </c>
      <c r="B122" s="15" t="s">
        <v>465</v>
      </c>
      <c r="C122" s="4" t="s">
        <v>18</v>
      </c>
      <c r="D122" s="4" t="s">
        <v>19</v>
      </c>
      <c r="E122" s="4" t="s">
        <v>230</v>
      </c>
      <c r="F122" s="4" t="s">
        <v>231</v>
      </c>
      <c r="G122" s="4" t="s">
        <v>462</v>
      </c>
      <c r="H122" s="4" t="s">
        <v>467</v>
      </c>
      <c r="I122" s="12" t="s">
        <v>468</v>
      </c>
      <c r="J122" s="4" t="s">
        <v>464</v>
      </c>
      <c r="K122" s="4" t="s">
        <v>115</v>
      </c>
      <c r="L122" s="4"/>
      <c r="M122" s="16"/>
    </row>
    <row r="123" ht="30" customHeight="1" spans="1:13">
      <c r="A123" s="3">
        <v>120</v>
      </c>
      <c r="B123" s="15" t="s">
        <v>469</v>
      </c>
      <c r="C123" s="4" t="s">
        <v>18</v>
      </c>
      <c r="D123" s="4" t="s">
        <v>111</v>
      </c>
      <c r="E123" s="4" t="s">
        <v>230</v>
      </c>
      <c r="F123" s="4" t="s">
        <v>231</v>
      </c>
      <c r="G123" s="4" t="s">
        <v>471</v>
      </c>
      <c r="H123" s="4" t="s">
        <v>472</v>
      </c>
      <c r="I123" s="12" t="s">
        <v>119</v>
      </c>
      <c r="J123" s="4" t="s">
        <v>464</v>
      </c>
      <c r="K123" s="4" t="s">
        <v>115</v>
      </c>
      <c r="L123" s="4"/>
      <c r="M123" s="16"/>
    </row>
    <row r="124" ht="30" customHeight="1" spans="1:13">
      <c r="A124" s="3">
        <v>121</v>
      </c>
      <c r="B124" s="15" t="s">
        <v>473</v>
      </c>
      <c r="C124" s="4" t="s">
        <v>30</v>
      </c>
      <c r="D124" s="4" t="s">
        <v>19</v>
      </c>
      <c r="E124" s="4" t="s">
        <v>230</v>
      </c>
      <c r="F124" s="4" t="s">
        <v>231</v>
      </c>
      <c r="G124" s="4" t="s">
        <v>462</v>
      </c>
      <c r="H124" s="4" t="s">
        <v>463</v>
      </c>
      <c r="I124" s="12" t="s">
        <v>119</v>
      </c>
      <c r="J124" s="4" t="s">
        <v>464</v>
      </c>
      <c r="K124" s="4" t="s">
        <v>115</v>
      </c>
      <c r="L124" s="4"/>
      <c r="M124" s="16"/>
    </row>
    <row r="125" ht="30" customHeight="1" spans="1:13">
      <c r="A125" s="3">
        <v>122</v>
      </c>
      <c r="B125" s="15" t="s">
        <v>477</v>
      </c>
      <c r="C125" s="4" t="s">
        <v>30</v>
      </c>
      <c r="D125" s="4" t="s">
        <v>111</v>
      </c>
      <c r="E125" s="4" t="s">
        <v>230</v>
      </c>
      <c r="F125" s="4" t="s">
        <v>231</v>
      </c>
      <c r="G125" s="4" t="s">
        <v>471</v>
      </c>
      <c r="H125" s="4" t="s">
        <v>416</v>
      </c>
      <c r="I125" s="12" t="s">
        <v>119</v>
      </c>
      <c r="J125" s="4" t="s">
        <v>464</v>
      </c>
      <c r="K125" s="4" t="s">
        <v>115</v>
      </c>
      <c r="L125" s="4"/>
      <c r="M125" s="16"/>
    </row>
    <row r="126" ht="30" customHeight="1" spans="1:13">
      <c r="A126" s="3">
        <v>123</v>
      </c>
      <c r="B126" s="4" t="s">
        <v>479</v>
      </c>
      <c r="C126" s="4" t="s">
        <v>30</v>
      </c>
      <c r="D126" s="4" t="s">
        <v>19</v>
      </c>
      <c r="E126" s="4" t="s">
        <v>230</v>
      </c>
      <c r="F126" s="4" t="s">
        <v>231</v>
      </c>
      <c r="G126" s="4" t="s">
        <v>462</v>
      </c>
      <c r="H126" s="4" t="s">
        <v>41</v>
      </c>
      <c r="I126" s="12" t="s">
        <v>119</v>
      </c>
      <c r="J126" s="4" t="s">
        <v>464</v>
      </c>
      <c r="K126" s="4" t="s">
        <v>115</v>
      </c>
      <c r="L126" s="4"/>
      <c r="M126" s="16"/>
    </row>
    <row r="127" ht="30" customHeight="1" spans="1:13">
      <c r="A127" s="3">
        <v>124</v>
      </c>
      <c r="B127" s="4" t="s">
        <v>487</v>
      </c>
      <c r="C127" s="4" t="s">
        <v>18</v>
      </c>
      <c r="D127" s="4" t="s">
        <v>19</v>
      </c>
      <c r="E127" s="4" t="s">
        <v>230</v>
      </c>
      <c r="F127" s="4" t="s">
        <v>231</v>
      </c>
      <c r="G127" s="4" t="s">
        <v>471</v>
      </c>
      <c r="H127" s="4" t="s">
        <v>489</v>
      </c>
      <c r="I127" s="12" t="s">
        <v>119</v>
      </c>
      <c r="J127" s="4" t="s">
        <v>464</v>
      </c>
      <c r="K127" s="4" t="s">
        <v>115</v>
      </c>
      <c r="L127" s="4"/>
      <c r="M127" s="16"/>
    </row>
    <row r="128" ht="30" customHeight="1" spans="1:13">
      <c r="A128" s="3">
        <v>125</v>
      </c>
      <c r="B128" s="15" t="s">
        <v>490</v>
      </c>
      <c r="C128" s="4" t="s">
        <v>18</v>
      </c>
      <c r="D128" s="4" t="s">
        <v>19</v>
      </c>
      <c r="E128" s="4" t="s">
        <v>230</v>
      </c>
      <c r="F128" s="4" t="s">
        <v>231</v>
      </c>
      <c r="G128" s="4" t="s">
        <v>471</v>
      </c>
      <c r="H128" s="4" t="s">
        <v>492</v>
      </c>
      <c r="I128" s="12" t="s">
        <v>119</v>
      </c>
      <c r="J128" s="4" t="s">
        <v>464</v>
      </c>
      <c r="K128" s="4" t="s">
        <v>115</v>
      </c>
      <c r="L128" s="4"/>
      <c r="M128" s="16"/>
    </row>
    <row r="129" ht="30" customHeight="1" spans="1:13">
      <c r="A129" s="3">
        <v>126</v>
      </c>
      <c r="B129" s="15" t="s">
        <v>493</v>
      </c>
      <c r="C129" s="4" t="s">
        <v>18</v>
      </c>
      <c r="D129" s="4" t="s">
        <v>273</v>
      </c>
      <c r="E129" s="4" t="s">
        <v>230</v>
      </c>
      <c r="F129" s="4" t="s">
        <v>231</v>
      </c>
      <c r="G129" s="4" t="s">
        <v>471</v>
      </c>
      <c r="H129" s="4" t="s">
        <v>495</v>
      </c>
      <c r="I129" s="12" t="s">
        <v>119</v>
      </c>
      <c r="J129" s="4" t="s">
        <v>464</v>
      </c>
      <c r="K129" s="4" t="s">
        <v>115</v>
      </c>
      <c r="L129" s="4"/>
      <c r="M129" s="16"/>
    </row>
    <row r="130" ht="30" customHeight="1" spans="1:13">
      <c r="A130" s="3">
        <v>127</v>
      </c>
      <c r="B130" s="4" t="s">
        <v>496</v>
      </c>
      <c r="C130" s="4" t="s">
        <v>30</v>
      </c>
      <c r="D130" s="4" t="s">
        <v>85</v>
      </c>
      <c r="E130" s="4" t="s">
        <v>230</v>
      </c>
      <c r="F130" s="4" t="s">
        <v>231</v>
      </c>
      <c r="G130" s="4" t="s">
        <v>462</v>
      </c>
      <c r="H130" s="4" t="s">
        <v>463</v>
      </c>
      <c r="I130" s="12" t="s">
        <v>119</v>
      </c>
      <c r="J130" s="4" t="s">
        <v>464</v>
      </c>
      <c r="K130" s="4" t="s">
        <v>115</v>
      </c>
      <c r="L130" s="4"/>
      <c r="M130" s="16"/>
    </row>
    <row r="131" ht="30" customHeight="1" spans="1:13">
      <c r="A131" s="3">
        <v>128</v>
      </c>
      <c r="B131" s="4" t="s">
        <v>498</v>
      </c>
      <c r="C131" s="4" t="s">
        <v>30</v>
      </c>
      <c r="D131" s="4" t="s">
        <v>273</v>
      </c>
      <c r="E131" s="4" t="s">
        <v>230</v>
      </c>
      <c r="F131" s="4" t="s">
        <v>231</v>
      </c>
      <c r="G131" s="4" t="s">
        <v>462</v>
      </c>
      <c r="H131" s="4" t="s">
        <v>500</v>
      </c>
      <c r="I131" s="12" t="s">
        <v>119</v>
      </c>
      <c r="J131" s="4" t="s">
        <v>464</v>
      </c>
      <c r="K131" s="4" t="s">
        <v>115</v>
      </c>
      <c r="L131" s="4"/>
      <c r="M131" s="16"/>
    </row>
    <row r="132" ht="30" customHeight="1" spans="1:13">
      <c r="A132" s="3">
        <v>129</v>
      </c>
      <c r="B132" s="15" t="s">
        <v>501</v>
      </c>
      <c r="C132" s="4" t="s">
        <v>30</v>
      </c>
      <c r="D132" s="4" t="s">
        <v>19</v>
      </c>
      <c r="E132" s="4" t="s">
        <v>230</v>
      </c>
      <c r="F132" s="4" t="s">
        <v>231</v>
      </c>
      <c r="G132" s="4" t="s">
        <v>462</v>
      </c>
      <c r="H132" s="4" t="s">
        <v>503</v>
      </c>
      <c r="I132" s="12" t="s">
        <v>119</v>
      </c>
      <c r="J132" s="4" t="s">
        <v>464</v>
      </c>
      <c r="K132" s="4" t="s">
        <v>115</v>
      </c>
      <c r="L132" s="4"/>
      <c r="M132" s="16"/>
    </row>
    <row r="133" ht="30" customHeight="1" spans="1:13">
      <c r="A133" s="3">
        <v>130</v>
      </c>
      <c r="B133" s="15" t="s">
        <v>504</v>
      </c>
      <c r="C133" s="4" t="s">
        <v>18</v>
      </c>
      <c r="D133" s="4" t="s">
        <v>19</v>
      </c>
      <c r="E133" s="4" t="s">
        <v>230</v>
      </c>
      <c r="F133" s="4" t="s">
        <v>231</v>
      </c>
      <c r="G133" s="4" t="s">
        <v>462</v>
      </c>
      <c r="H133" s="4" t="s">
        <v>467</v>
      </c>
      <c r="I133" s="12" t="s">
        <v>119</v>
      </c>
      <c r="J133" s="4" t="s">
        <v>464</v>
      </c>
      <c r="K133" s="4" t="s">
        <v>115</v>
      </c>
      <c r="L133" s="4"/>
      <c r="M133" s="16"/>
    </row>
    <row r="134" ht="30" customHeight="1" spans="1:13">
      <c r="A134" s="3">
        <v>131</v>
      </c>
      <c r="B134" s="15" t="s">
        <v>509</v>
      </c>
      <c r="C134" s="4" t="s">
        <v>18</v>
      </c>
      <c r="D134" s="4" t="s">
        <v>111</v>
      </c>
      <c r="E134" s="4" t="s">
        <v>230</v>
      </c>
      <c r="F134" s="4" t="s">
        <v>231</v>
      </c>
      <c r="G134" s="4" t="s">
        <v>462</v>
      </c>
      <c r="H134" s="4" t="s">
        <v>511</v>
      </c>
      <c r="I134" s="12" t="s">
        <v>119</v>
      </c>
      <c r="J134" s="4" t="s">
        <v>464</v>
      </c>
      <c r="K134" s="4" t="s">
        <v>115</v>
      </c>
      <c r="L134" s="4"/>
      <c r="M134" s="16"/>
    </row>
    <row r="135" ht="30" customHeight="1" spans="1:13">
      <c r="A135" s="3">
        <v>132</v>
      </c>
      <c r="B135" s="4" t="s">
        <v>512</v>
      </c>
      <c r="C135" s="4" t="s">
        <v>18</v>
      </c>
      <c r="D135" s="4" t="s">
        <v>332</v>
      </c>
      <c r="E135" s="4" t="s">
        <v>230</v>
      </c>
      <c r="F135" s="4" t="s">
        <v>231</v>
      </c>
      <c r="G135" s="4" t="s">
        <v>462</v>
      </c>
      <c r="H135" s="4" t="s">
        <v>514</v>
      </c>
      <c r="I135" s="12" t="s">
        <v>119</v>
      </c>
      <c r="J135" s="4" t="s">
        <v>464</v>
      </c>
      <c r="K135" s="4" t="s">
        <v>115</v>
      </c>
      <c r="L135" s="4"/>
      <c r="M135" s="16"/>
    </row>
    <row r="136" ht="54" customHeight="1" spans="1:13">
      <c r="A136" s="3">
        <v>133</v>
      </c>
      <c r="B136" s="4" t="s">
        <v>515</v>
      </c>
      <c r="C136" s="4" t="s">
        <v>18</v>
      </c>
      <c r="D136" s="4" t="s">
        <v>19</v>
      </c>
      <c r="E136" s="4" t="s">
        <v>230</v>
      </c>
      <c r="F136" s="4" t="s">
        <v>231</v>
      </c>
      <c r="G136" s="4" t="s">
        <v>517</v>
      </c>
      <c r="H136" s="4" t="s">
        <v>503</v>
      </c>
      <c r="I136" s="12" t="s">
        <v>119</v>
      </c>
      <c r="J136" s="4" t="s">
        <v>464</v>
      </c>
      <c r="K136" s="4" t="s">
        <v>115</v>
      </c>
      <c r="L136" s="4" t="s">
        <v>518</v>
      </c>
      <c r="M136" s="16"/>
    </row>
    <row r="137" ht="30" customHeight="1" spans="1:13">
      <c r="A137" s="3">
        <v>134</v>
      </c>
      <c r="B137" s="4" t="s">
        <v>524</v>
      </c>
      <c r="C137" s="4" t="s">
        <v>30</v>
      </c>
      <c r="D137" s="4" t="s">
        <v>19</v>
      </c>
      <c r="E137" s="4" t="s">
        <v>230</v>
      </c>
      <c r="F137" s="4" t="s">
        <v>231</v>
      </c>
      <c r="G137" s="4" t="s">
        <v>471</v>
      </c>
      <c r="H137" s="4" t="s">
        <v>526</v>
      </c>
      <c r="I137" s="12" t="s">
        <v>119</v>
      </c>
      <c r="J137" s="4" t="s">
        <v>464</v>
      </c>
      <c r="K137" s="4" t="s">
        <v>115</v>
      </c>
      <c r="L137" s="4"/>
      <c r="M137" s="16"/>
    </row>
    <row r="138" ht="30" customHeight="1" spans="1:13">
      <c r="A138" s="3">
        <v>135</v>
      </c>
      <c r="B138" s="15" t="s">
        <v>527</v>
      </c>
      <c r="C138" s="4" t="s">
        <v>18</v>
      </c>
      <c r="D138" s="4" t="s">
        <v>529</v>
      </c>
      <c r="E138" s="4" t="s">
        <v>230</v>
      </c>
      <c r="F138" s="4" t="s">
        <v>231</v>
      </c>
      <c r="G138" s="4" t="s">
        <v>462</v>
      </c>
      <c r="H138" s="4" t="s">
        <v>255</v>
      </c>
      <c r="I138" s="12" t="s">
        <v>119</v>
      </c>
      <c r="J138" s="4" t="s">
        <v>464</v>
      </c>
      <c r="K138" s="4" t="s">
        <v>115</v>
      </c>
      <c r="L138" s="4"/>
      <c r="M138" s="16"/>
    </row>
    <row r="139" ht="53" customHeight="1" spans="1:13">
      <c r="A139" s="3">
        <v>136</v>
      </c>
      <c r="B139" s="15" t="s">
        <v>530</v>
      </c>
      <c r="C139" s="4" t="s">
        <v>18</v>
      </c>
      <c r="D139" s="4" t="s">
        <v>19</v>
      </c>
      <c r="E139" s="4" t="s">
        <v>230</v>
      </c>
      <c r="F139" s="4" t="s">
        <v>231</v>
      </c>
      <c r="G139" s="4" t="s">
        <v>517</v>
      </c>
      <c r="H139" s="4" t="s">
        <v>255</v>
      </c>
      <c r="I139" s="12" t="s">
        <v>119</v>
      </c>
      <c r="J139" s="4" t="s">
        <v>464</v>
      </c>
      <c r="K139" s="4" t="s">
        <v>115</v>
      </c>
      <c r="L139" s="4" t="s">
        <v>532</v>
      </c>
      <c r="M139" s="16"/>
    </row>
    <row r="140" ht="30" customHeight="1" spans="1:13">
      <c r="A140" s="3">
        <v>137</v>
      </c>
      <c r="B140" s="4" t="s">
        <v>533</v>
      </c>
      <c r="C140" s="4" t="s">
        <v>30</v>
      </c>
      <c r="D140" s="4" t="s">
        <v>19</v>
      </c>
      <c r="E140" s="4" t="s">
        <v>230</v>
      </c>
      <c r="F140" s="4" t="s">
        <v>231</v>
      </c>
      <c r="G140" s="4" t="s">
        <v>462</v>
      </c>
      <c r="H140" s="4" t="s">
        <v>463</v>
      </c>
      <c r="I140" s="12" t="s">
        <v>119</v>
      </c>
      <c r="J140" s="4" t="s">
        <v>464</v>
      </c>
      <c r="K140" s="4" t="s">
        <v>115</v>
      </c>
      <c r="L140" s="4"/>
      <c r="M140" s="16"/>
    </row>
    <row r="141" ht="37" customHeight="1" spans="1:13">
      <c r="A141" s="3">
        <v>138</v>
      </c>
      <c r="B141" s="15" t="s">
        <v>535</v>
      </c>
      <c r="C141" s="4" t="s">
        <v>18</v>
      </c>
      <c r="D141" s="4" t="s">
        <v>19</v>
      </c>
      <c r="E141" s="4" t="s">
        <v>230</v>
      </c>
      <c r="F141" s="4" t="s">
        <v>231</v>
      </c>
      <c r="G141" s="4" t="s">
        <v>471</v>
      </c>
      <c r="H141" s="4" t="s">
        <v>537</v>
      </c>
      <c r="I141" s="12" t="s">
        <v>119</v>
      </c>
      <c r="J141" s="4" t="s">
        <v>464</v>
      </c>
      <c r="K141" s="4" t="s">
        <v>115</v>
      </c>
      <c r="L141" s="4"/>
      <c r="M141" s="16"/>
    </row>
    <row r="142" ht="30" customHeight="1" spans="1:13">
      <c r="A142" s="3">
        <v>139</v>
      </c>
      <c r="B142" s="15" t="s">
        <v>539</v>
      </c>
      <c r="C142" s="4" t="s">
        <v>18</v>
      </c>
      <c r="D142" s="4" t="s">
        <v>99</v>
      </c>
      <c r="E142" s="4" t="s">
        <v>230</v>
      </c>
      <c r="F142" s="4" t="s">
        <v>231</v>
      </c>
      <c r="G142" s="4" t="s">
        <v>471</v>
      </c>
      <c r="H142" s="4" t="s">
        <v>472</v>
      </c>
      <c r="I142" s="12" t="s">
        <v>119</v>
      </c>
      <c r="J142" s="4" t="s">
        <v>464</v>
      </c>
      <c r="K142" s="4" t="s">
        <v>115</v>
      </c>
      <c r="L142" s="4"/>
      <c r="M142" s="16"/>
    </row>
    <row r="143" ht="30" customHeight="1" spans="1:13">
      <c r="A143" s="3">
        <v>140</v>
      </c>
      <c r="B143" s="4" t="s">
        <v>541</v>
      </c>
      <c r="C143" s="4" t="s">
        <v>30</v>
      </c>
      <c r="D143" s="4" t="s">
        <v>19</v>
      </c>
      <c r="E143" s="4" t="s">
        <v>230</v>
      </c>
      <c r="F143" s="4" t="s">
        <v>231</v>
      </c>
      <c r="G143" s="4" t="s">
        <v>471</v>
      </c>
      <c r="H143" s="4" t="s">
        <v>543</v>
      </c>
      <c r="I143" s="12" t="s">
        <v>119</v>
      </c>
      <c r="J143" s="4" t="s">
        <v>464</v>
      </c>
      <c r="K143" s="4" t="s">
        <v>115</v>
      </c>
      <c r="L143" s="4"/>
      <c r="M143" s="16"/>
    </row>
    <row r="144" ht="54" customHeight="1" spans="1:13">
      <c r="A144" s="3">
        <v>141</v>
      </c>
      <c r="B144" s="15" t="s">
        <v>546</v>
      </c>
      <c r="C144" s="4" t="s">
        <v>18</v>
      </c>
      <c r="D144" s="4" t="s">
        <v>273</v>
      </c>
      <c r="E144" s="4" t="s">
        <v>230</v>
      </c>
      <c r="F144" s="4" t="s">
        <v>231</v>
      </c>
      <c r="G144" s="4" t="s">
        <v>517</v>
      </c>
      <c r="H144" s="4" t="s">
        <v>548</v>
      </c>
      <c r="I144" s="12" t="s">
        <v>119</v>
      </c>
      <c r="J144" s="4" t="s">
        <v>464</v>
      </c>
      <c r="K144" s="4" t="s">
        <v>115</v>
      </c>
      <c r="L144" s="4" t="s">
        <v>549</v>
      </c>
      <c r="M144" s="16"/>
    </row>
    <row r="145" ht="30" customHeight="1" spans="1:13">
      <c r="A145" s="3">
        <v>142</v>
      </c>
      <c r="B145" s="15" t="s">
        <v>550</v>
      </c>
      <c r="C145" s="4" t="s">
        <v>30</v>
      </c>
      <c r="D145" s="4" t="s">
        <v>273</v>
      </c>
      <c r="E145" s="4" t="s">
        <v>230</v>
      </c>
      <c r="F145" s="4" t="s">
        <v>231</v>
      </c>
      <c r="G145" s="4" t="s">
        <v>462</v>
      </c>
      <c r="H145" s="4" t="s">
        <v>552</v>
      </c>
      <c r="I145" s="12" t="s">
        <v>119</v>
      </c>
      <c r="J145" s="4" t="s">
        <v>464</v>
      </c>
      <c r="K145" s="4" t="s">
        <v>115</v>
      </c>
      <c r="L145" s="4"/>
      <c r="M145" s="16"/>
    </row>
    <row r="146" ht="30" customHeight="1" spans="1:13">
      <c r="A146" s="3">
        <v>143</v>
      </c>
      <c r="B146" s="15" t="s">
        <v>556</v>
      </c>
      <c r="C146" s="4" t="s">
        <v>30</v>
      </c>
      <c r="D146" s="4" t="s">
        <v>85</v>
      </c>
      <c r="E146" s="4" t="s">
        <v>230</v>
      </c>
      <c r="F146" s="4" t="s">
        <v>231</v>
      </c>
      <c r="G146" s="4" t="s">
        <v>471</v>
      </c>
      <c r="H146" s="4" t="s">
        <v>558</v>
      </c>
      <c r="I146" s="12" t="s">
        <v>119</v>
      </c>
      <c r="J146" s="4" t="s">
        <v>464</v>
      </c>
      <c r="K146" s="4" t="s">
        <v>115</v>
      </c>
      <c r="L146" s="4"/>
      <c r="M146" s="16"/>
    </row>
    <row r="147" ht="30" customHeight="1" spans="1:13">
      <c r="A147" s="3">
        <v>144</v>
      </c>
      <c r="B147" s="15" t="s">
        <v>559</v>
      </c>
      <c r="C147" s="4" t="s">
        <v>18</v>
      </c>
      <c r="D147" s="4" t="s">
        <v>19</v>
      </c>
      <c r="E147" s="4" t="s">
        <v>230</v>
      </c>
      <c r="F147" s="4" t="s">
        <v>231</v>
      </c>
      <c r="G147" s="4" t="s">
        <v>462</v>
      </c>
      <c r="H147" s="4" t="s">
        <v>514</v>
      </c>
      <c r="I147" s="12" t="s">
        <v>119</v>
      </c>
      <c r="J147" s="4" t="s">
        <v>464</v>
      </c>
      <c r="K147" s="4" t="s">
        <v>115</v>
      </c>
      <c r="L147" s="4"/>
      <c r="M147" s="16"/>
    </row>
    <row r="148" ht="30" customHeight="1" spans="1:13">
      <c r="A148" s="3">
        <v>145</v>
      </c>
      <c r="B148" s="15" t="s">
        <v>561</v>
      </c>
      <c r="C148" s="4" t="s">
        <v>30</v>
      </c>
      <c r="D148" s="4" t="s">
        <v>19</v>
      </c>
      <c r="E148" s="4" t="s">
        <v>230</v>
      </c>
      <c r="F148" s="4" t="s">
        <v>231</v>
      </c>
      <c r="G148" s="4" t="s">
        <v>462</v>
      </c>
      <c r="H148" s="4" t="s">
        <v>41</v>
      </c>
      <c r="I148" s="12" t="s">
        <v>119</v>
      </c>
      <c r="J148" s="4" t="s">
        <v>464</v>
      </c>
      <c r="K148" s="4" t="s">
        <v>115</v>
      </c>
      <c r="L148" s="4"/>
      <c r="M148" s="16"/>
    </row>
    <row r="149" ht="30" customHeight="1" spans="1:13">
      <c r="A149" s="3">
        <v>146</v>
      </c>
      <c r="B149" s="15" t="s">
        <v>563</v>
      </c>
      <c r="C149" s="4" t="s">
        <v>18</v>
      </c>
      <c r="D149" s="4" t="s">
        <v>19</v>
      </c>
      <c r="E149" s="4" t="s">
        <v>230</v>
      </c>
      <c r="F149" s="4" t="s">
        <v>231</v>
      </c>
      <c r="G149" s="4" t="s">
        <v>462</v>
      </c>
      <c r="H149" s="4" t="s">
        <v>489</v>
      </c>
      <c r="I149" s="12" t="s">
        <v>119</v>
      </c>
      <c r="J149" s="4" t="s">
        <v>464</v>
      </c>
      <c r="K149" s="4" t="s">
        <v>115</v>
      </c>
      <c r="L149" s="4"/>
      <c r="M149" s="16"/>
    </row>
    <row r="150" ht="30" customHeight="1" spans="1:13">
      <c r="A150" s="3">
        <v>147</v>
      </c>
      <c r="B150" s="4" t="s">
        <v>568</v>
      </c>
      <c r="C150" s="4" t="s">
        <v>18</v>
      </c>
      <c r="D150" s="4" t="s">
        <v>273</v>
      </c>
      <c r="E150" s="4" t="s">
        <v>21</v>
      </c>
      <c r="F150" s="4" t="s">
        <v>22</v>
      </c>
      <c r="G150" s="4" t="s">
        <v>570</v>
      </c>
      <c r="H150" s="4" t="s">
        <v>255</v>
      </c>
      <c r="I150" s="12" t="s">
        <v>571</v>
      </c>
      <c r="J150" s="4" t="s">
        <v>572</v>
      </c>
      <c r="K150" s="22" t="s">
        <v>573</v>
      </c>
      <c r="L150" s="5" t="s">
        <v>33</v>
      </c>
      <c r="M150" s="16"/>
    </row>
    <row r="151" ht="30" customHeight="1" spans="1:13">
      <c r="A151" s="3">
        <v>148</v>
      </c>
      <c r="B151" s="4" t="s">
        <v>575</v>
      </c>
      <c r="C151" s="4" t="s">
        <v>18</v>
      </c>
      <c r="D151" s="4" t="s">
        <v>19</v>
      </c>
      <c r="E151" s="4" t="s">
        <v>21</v>
      </c>
      <c r="F151" s="4" t="s">
        <v>22</v>
      </c>
      <c r="G151" s="4" t="s">
        <v>570</v>
      </c>
      <c r="H151" s="4" t="s">
        <v>255</v>
      </c>
      <c r="I151" s="12" t="s">
        <v>571</v>
      </c>
      <c r="J151" s="4" t="s">
        <v>572</v>
      </c>
      <c r="K151" s="22" t="s">
        <v>573</v>
      </c>
      <c r="L151" s="5" t="s">
        <v>33</v>
      </c>
      <c r="M151" s="16"/>
    </row>
    <row r="152" ht="30" customHeight="1" spans="1:13">
      <c r="A152" s="3">
        <v>149</v>
      </c>
      <c r="B152" s="4" t="s">
        <v>577</v>
      </c>
      <c r="C152" s="4" t="s">
        <v>18</v>
      </c>
      <c r="D152" s="4" t="s">
        <v>19</v>
      </c>
      <c r="E152" s="4" t="s">
        <v>21</v>
      </c>
      <c r="F152" s="4" t="s">
        <v>22</v>
      </c>
      <c r="G152" s="4" t="s">
        <v>570</v>
      </c>
      <c r="H152" s="4" t="s">
        <v>255</v>
      </c>
      <c r="I152" s="12" t="s">
        <v>579</v>
      </c>
      <c r="J152" s="4" t="s">
        <v>572</v>
      </c>
      <c r="K152" s="22" t="s">
        <v>573</v>
      </c>
      <c r="L152" s="5" t="s">
        <v>33</v>
      </c>
      <c r="M152" s="16"/>
    </row>
    <row r="153" ht="30" customHeight="1" spans="1:13">
      <c r="A153" s="3">
        <v>150</v>
      </c>
      <c r="B153" s="4" t="s">
        <v>581</v>
      </c>
      <c r="C153" s="4" t="s">
        <v>18</v>
      </c>
      <c r="D153" s="4" t="s">
        <v>85</v>
      </c>
      <c r="E153" s="4" t="s">
        <v>21</v>
      </c>
      <c r="F153" s="4" t="s">
        <v>22</v>
      </c>
      <c r="G153" s="4" t="s">
        <v>570</v>
      </c>
      <c r="H153" s="4" t="s">
        <v>41</v>
      </c>
      <c r="I153" s="12" t="s">
        <v>580</v>
      </c>
      <c r="J153" s="4" t="s">
        <v>572</v>
      </c>
      <c r="K153" s="22" t="s">
        <v>573</v>
      </c>
      <c r="L153" s="5" t="s">
        <v>33</v>
      </c>
      <c r="M153" s="16"/>
    </row>
    <row r="154" ht="30" customHeight="1" spans="1:13">
      <c r="A154" s="3">
        <v>151</v>
      </c>
      <c r="B154" s="4" t="s">
        <v>583</v>
      </c>
      <c r="C154" s="4" t="s">
        <v>18</v>
      </c>
      <c r="D154" s="4" t="s">
        <v>19</v>
      </c>
      <c r="E154" s="4" t="s">
        <v>21</v>
      </c>
      <c r="F154" s="4" t="s">
        <v>22</v>
      </c>
      <c r="G154" s="4" t="s">
        <v>570</v>
      </c>
      <c r="H154" s="4" t="s">
        <v>255</v>
      </c>
      <c r="I154" s="12" t="s">
        <v>585</v>
      </c>
      <c r="J154" s="4" t="s">
        <v>572</v>
      </c>
      <c r="K154" s="22" t="s">
        <v>573</v>
      </c>
      <c r="L154" s="5" t="s">
        <v>33</v>
      </c>
      <c r="M154" s="16"/>
    </row>
    <row r="155" ht="30" customHeight="1" spans="1:13">
      <c r="A155" s="3">
        <v>152</v>
      </c>
      <c r="B155" s="4" t="s">
        <v>587</v>
      </c>
      <c r="C155" s="4" t="s">
        <v>18</v>
      </c>
      <c r="D155" s="4" t="s">
        <v>19</v>
      </c>
      <c r="E155" s="4" t="s">
        <v>21</v>
      </c>
      <c r="F155" s="4" t="s">
        <v>22</v>
      </c>
      <c r="G155" s="4" t="s">
        <v>570</v>
      </c>
      <c r="H155" s="4" t="s">
        <v>589</v>
      </c>
      <c r="I155" s="12" t="s">
        <v>580</v>
      </c>
      <c r="J155" s="4" t="s">
        <v>572</v>
      </c>
      <c r="K155" s="22" t="s">
        <v>573</v>
      </c>
      <c r="L155" s="5" t="s">
        <v>33</v>
      </c>
      <c r="M155" s="16"/>
    </row>
    <row r="156" ht="30" customHeight="1" spans="1:13">
      <c r="A156" s="3">
        <v>153</v>
      </c>
      <c r="B156" s="4" t="s">
        <v>590</v>
      </c>
      <c r="C156" s="4" t="s">
        <v>18</v>
      </c>
      <c r="D156" s="4" t="s">
        <v>111</v>
      </c>
      <c r="E156" s="4" t="s">
        <v>21</v>
      </c>
      <c r="F156" s="4" t="s">
        <v>22</v>
      </c>
      <c r="G156" s="4" t="s">
        <v>570</v>
      </c>
      <c r="H156" s="4" t="s">
        <v>370</v>
      </c>
      <c r="I156" s="12" t="s">
        <v>579</v>
      </c>
      <c r="J156" s="4" t="s">
        <v>572</v>
      </c>
      <c r="K156" s="22" t="s">
        <v>573</v>
      </c>
      <c r="L156" s="5" t="s">
        <v>33</v>
      </c>
      <c r="M156" s="16"/>
    </row>
    <row r="157" ht="30" customHeight="1" spans="1:13">
      <c r="A157" s="3">
        <v>154</v>
      </c>
      <c r="B157" s="4" t="s">
        <v>592</v>
      </c>
      <c r="C157" s="4" t="s">
        <v>18</v>
      </c>
      <c r="D157" s="4" t="s">
        <v>19</v>
      </c>
      <c r="E157" s="4" t="s">
        <v>21</v>
      </c>
      <c r="F157" s="4" t="s">
        <v>22</v>
      </c>
      <c r="G157" s="4" t="s">
        <v>570</v>
      </c>
      <c r="H157" s="4" t="s">
        <v>41</v>
      </c>
      <c r="I157" s="12" t="s">
        <v>580</v>
      </c>
      <c r="J157" s="4" t="s">
        <v>572</v>
      </c>
      <c r="K157" s="22" t="s">
        <v>573</v>
      </c>
      <c r="L157" s="5" t="s">
        <v>33</v>
      </c>
      <c r="M157" s="16"/>
    </row>
    <row r="158" ht="30" customHeight="1" spans="1:13">
      <c r="A158" s="3">
        <v>155</v>
      </c>
      <c r="B158" s="4" t="s">
        <v>594</v>
      </c>
      <c r="C158" s="4" t="s">
        <v>18</v>
      </c>
      <c r="D158" s="4" t="s">
        <v>273</v>
      </c>
      <c r="E158" s="4" t="s">
        <v>21</v>
      </c>
      <c r="F158" s="4" t="s">
        <v>22</v>
      </c>
      <c r="G158" s="4" t="s">
        <v>570</v>
      </c>
      <c r="H158" s="4" t="s">
        <v>596</v>
      </c>
      <c r="I158" s="12" t="s">
        <v>580</v>
      </c>
      <c r="J158" s="4" t="s">
        <v>572</v>
      </c>
      <c r="K158" s="22" t="s">
        <v>573</v>
      </c>
      <c r="L158" s="5" t="s">
        <v>33</v>
      </c>
      <c r="M158" s="16"/>
    </row>
    <row r="159" ht="30" customHeight="1" spans="1:13">
      <c r="A159" s="3">
        <v>156</v>
      </c>
      <c r="B159" s="4" t="s">
        <v>597</v>
      </c>
      <c r="C159" s="4" t="s">
        <v>18</v>
      </c>
      <c r="D159" s="4" t="s">
        <v>111</v>
      </c>
      <c r="E159" s="4" t="s">
        <v>21</v>
      </c>
      <c r="F159" s="4" t="s">
        <v>22</v>
      </c>
      <c r="G159" s="4" t="s">
        <v>570</v>
      </c>
      <c r="H159" s="4" t="s">
        <v>255</v>
      </c>
      <c r="I159" s="12" t="s">
        <v>571</v>
      </c>
      <c r="J159" s="4" t="s">
        <v>572</v>
      </c>
      <c r="K159" s="22" t="s">
        <v>573</v>
      </c>
      <c r="L159" s="5" t="s">
        <v>33</v>
      </c>
      <c r="M159" s="16"/>
    </row>
    <row r="160" ht="30" customHeight="1" spans="1:13">
      <c r="A160" s="3">
        <v>157</v>
      </c>
      <c r="B160" s="4" t="s">
        <v>599</v>
      </c>
      <c r="C160" s="4" t="s">
        <v>18</v>
      </c>
      <c r="D160" s="4" t="s">
        <v>85</v>
      </c>
      <c r="E160" s="4" t="s">
        <v>21</v>
      </c>
      <c r="F160" s="4" t="s">
        <v>22</v>
      </c>
      <c r="G160" s="4" t="s">
        <v>570</v>
      </c>
      <c r="H160" s="4" t="s">
        <v>41</v>
      </c>
      <c r="I160" s="12" t="s">
        <v>580</v>
      </c>
      <c r="J160" s="4" t="s">
        <v>572</v>
      </c>
      <c r="K160" s="22" t="s">
        <v>573</v>
      </c>
      <c r="L160" s="5" t="s">
        <v>33</v>
      </c>
      <c r="M160" s="16"/>
    </row>
    <row r="161" ht="30" customHeight="1" spans="1:13">
      <c r="A161" s="3">
        <v>158</v>
      </c>
      <c r="B161" s="4" t="s">
        <v>601</v>
      </c>
      <c r="C161" s="4" t="s">
        <v>18</v>
      </c>
      <c r="D161" s="4" t="s">
        <v>19</v>
      </c>
      <c r="E161" s="4" t="s">
        <v>21</v>
      </c>
      <c r="F161" s="4" t="s">
        <v>22</v>
      </c>
      <c r="G161" s="4" t="s">
        <v>570</v>
      </c>
      <c r="H161" s="4" t="s">
        <v>100</v>
      </c>
      <c r="I161" s="12" t="s">
        <v>603</v>
      </c>
      <c r="J161" s="4" t="s">
        <v>572</v>
      </c>
      <c r="K161" s="22" t="s">
        <v>573</v>
      </c>
      <c r="L161" s="5" t="s">
        <v>33</v>
      </c>
      <c r="M161" s="16"/>
    </row>
    <row r="162" ht="30" customHeight="1" spans="1:13">
      <c r="A162" s="3">
        <v>159</v>
      </c>
      <c r="B162" s="4" t="s">
        <v>604</v>
      </c>
      <c r="C162" s="4" t="s">
        <v>18</v>
      </c>
      <c r="D162" s="4" t="s">
        <v>435</v>
      </c>
      <c r="E162" s="4" t="s">
        <v>21</v>
      </c>
      <c r="F162" s="4" t="s">
        <v>22</v>
      </c>
      <c r="G162" s="4" t="s">
        <v>570</v>
      </c>
      <c r="H162" s="4" t="s">
        <v>606</v>
      </c>
      <c r="I162" s="12" t="s">
        <v>574</v>
      </c>
      <c r="J162" s="4" t="s">
        <v>572</v>
      </c>
      <c r="K162" s="22" t="s">
        <v>573</v>
      </c>
      <c r="L162" s="5" t="s">
        <v>33</v>
      </c>
      <c r="M162" s="16"/>
    </row>
    <row r="163" ht="30" customHeight="1" spans="1:13">
      <c r="A163" s="3">
        <v>160</v>
      </c>
      <c r="B163" s="4" t="s">
        <v>607</v>
      </c>
      <c r="C163" s="4" t="s">
        <v>18</v>
      </c>
      <c r="D163" s="4" t="s">
        <v>19</v>
      </c>
      <c r="E163" s="4" t="s">
        <v>21</v>
      </c>
      <c r="F163" s="4" t="s">
        <v>22</v>
      </c>
      <c r="G163" s="4" t="s">
        <v>570</v>
      </c>
      <c r="H163" s="4" t="s">
        <v>49</v>
      </c>
      <c r="I163" s="12" t="s">
        <v>579</v>
      </c>
      <c r="J163" s="4" t="s">
        <v>572</v>
      </c>
      <c r="K163" s="22" t="s">
        <v>573</v>
      </c>
      <c r="L163" s="5" t="s">
        <v>33</v>
      </c>
      <c r="M163" s="16"/>
    </row>
    <row r="164" ht="30" customHeight="1" spans="1:13">
      <c r="A164" s="3">
        <v>161</v>
      </c>
      <c r="B164" s="4" t="s">
        <v>609</v>
      </c>
      <c r="C164" s="4" t="s">
        <v>30</v>
      </c>
      <c r="D164" s="4" t="s">
        <v>157</v>
      </c>
      <c r="E164" s="4" t="s">
        <v>21</v>
      </c>
      <c r="F164" s="4" t="s">
        <v>22</v>
      </c>
      <c r="G164" s="4" t="s">
        <v>570</v>
      </c>
      <c r="H164" s="4" t="s">
        <v>223</v>
      </c>
      <c r="I164" s="12" t="s">
        <v>585</v>
      </c>
      <c r="J164" s="4" t="s">
        <v>572</v>
      </c>
      <c r="K164" s="22" t="s">
        <v>573</v>
      </c>
      <c r="L164" s="5" t="s">
        <v>33</v>
      </c>
      <c r="M164" s="16"/>
    </row>
    <row r="165" ht="30" customHeight="1" spans="1:13">
      <c r="A165" s="3">
        <v>162</v>
      </c>
      <c r="B165" s="4" t="s">
        <v>611</v>
      </c>
      <c r="C165" s="4" t="s">
        <v>18</v>
      </c>
      <c r="D165" s="4" t="s">
        <v>19</v>
      </c>
      <c r="E165" s="4" t="s">
        <v>21</v>
      </c>
      <c r="F165" s="4" t="s">
        <v>22</v>
      </c>
      <c r="G165" s="4" t="s">
        <v>570</v>
      </c>
      <c r="H165" s="4" t="s">
        <v>100</v>
      </c>
      <c r="I165" s="12" t="s">
        <v>603</v>
      </c>
      <c r="J165" s="4" t="s">
        <v>572</v>
      </c>
      <c r="K165" s="22" t="s">
        <v>573</v>
      </c>
      <c r="L165" s="5" t="s">
        <v>33</v>
      </c>
      <c r="M165" s="16"/>
    </row>
    <row r="166" ht="30" customHeight="1" spans="1:13">
      <c r="A166" s="3">
        <v>163</v>
      </c>
      <c r="B166" s="4" t="s">
        <v>613</v>
      </c>
      <c r="C166" s="4" t="s">
        <v>18</v>
      </c>
      <c r="D166" s="4" t="s">
        <v>85</v>
      </c>
      <c r="E166" s="4" t="s">
        <v>21</v>
      </c>
      <c r="F166" s="4" t="s">
        <v>22</v>
      </c>
      <c r="G166" s="4" t="s">
        <v>570</v>
      </c>
      <c r="H166" s="4" t="s">
        <v>112</v>
      </c>
      <c r="I166" s="12" t="s">
        <v>615</v>
      </c>
      <c r="J166" s="4" t="s">
        <v>572</v>
      </c>
      <c r="K166" s="22" t="s">
        <v>573</v>
      </c>
      <c r="L166" s="5" t="s">
        <v>33</v>
      </c>
      <c r="M166" s="16"/>
    </row>
    <row r="167" ht="30" customHeight="1" spans="1:13">
      <c r="A167" s="3">
        <v>164</v>
      </c>
      <c r="B167" s="8" t="s">
        <v>460</v>
      </c>
      <c r="C167" s="3" t="s">
        <v>30</v>
      </c>
      <c r="D167" s="3" t="s">
        <v>57</v>
      </c>
      <c r="E167" s="3" t="s">
        <v>230</v>
      </c>
      <c r="F167" s="3" t="s">
        <v>231</v>
      </c>
      <c r="G167" s="3" t="s">
        <v>616</v>
      </c>
      <c r="H167" s="4" t="s">
        <v>555</v>
      </c>
      <c r="I167" s="20" t="s">
        <v>119</v>
      </c>
      <c r="J167" s="4" t="s">
        <v>617</v>
      </c>
      <c r="K167" s="3" t="s">
        <v>115</v>
      </c>
      <c r="L167" s="3"/>
      <c r="M167" s="16"/>
    </row>
    <row r="168" ht="30" customHeight="1" spans="1:13">
      <c r="A168" s="3">
        <v>165</v>
      </c>
      <c r="B168" s="8" t="s">
        <v>484</v>
      </c>
      <c r="C168" s="3" t="s">
        <v>18</v>
      </c>
      <c r="D168" s="3" t="s">
        <v>111</v>
      </c>
      <c r="E168" s="3" t="s">
        <v>230</v>
      </c>
      <c r="F168" s="3" t="s">
        <v>231</v>
      </c>
      <c r="G168" s="3" t="s">
        <v>618</v>
      </c>
      <c r="H168" s="4" t="s">
        <v>486</v>
      </c>
      <c r="I168" s="20" t="s">
        <v>119</v>
      </c>
      <c r="J168" s="4" t="s">
        <v>617</v>
      </c>
      <c r="K168" s="3" t="s">
        <v>115</v>
      </c>
      <c r="L168" s="3"/>
      <c r="M168" s="16"/>
    </row>
    <row r="169" ht="30" customHeight="1" spans="1:13">
      <c r="A169" s="3">
        <v>166</v>
      </c>
      <c r="B169" s="3" t="s">
        <v>619</v>
      </c>
      <c r="C169" s="3" t="s">
        <v>30</v>
      </c>
      <c r="D169" s="3" t="s">
        <v>273</v>
      </c>
      <c r="E169" s="3" t="s">
        <v>230</v>
      </c>
      <c r="F169" s="3" t="s">
        <v>231</v>
      </c>
      <c r="G169" s="3" t="s">
        <v>616</v>
      </c>
      <c r="H169" s="4" t="s">
        <v>621</v>
      </c>
      <c r="I169" s="20" t="s">
        <v>119</v>
      </c>
      <c r="J169" s="4" t="s">
        <v>617</v>
      </c>
      <c r="K169" s="3" t="s">
        <v>115</v>
      </c>
      <c r="L169" s="3"/>
      <c r="M169" s="16"/>
    </row>
    <row r="170" ht="30" customHeight="1" spans="1:13">
      <c r="A170" s="3">
        <v>167</v>
      </c>
      <c r="B170" s="3" t="s">
        <v>481</v>
      </c>
      <c r="C170" s="3" t="s">
        <v>18</v>
      </c>
      <c r="D170" s="3" t="s">
        <v>273</v>
      </c>
      <c r="E170" s="3" t="s">
        <v>230</v>
      </c>
      <c r="F170" s="3" t="s">
        <v>231</v>
      </c>
      <c r="G170" s="3" t="s">
        <v>616</v>
      </c>
      <c r="H170" s="4" t="s">
        <v>483</v>
      </c>
      <c r="I170" s="20" t="s">
        <v>119</v>
      </c>
      <c r="J170" s="4" t="s">
        <v>617</v>
      </c>
      <c r="K170" s="3" t="s">
        <v>115</v>
      </c>
      <c r="L170" s="3"/>
      <c r="M170" s="16"/>
    </row>
    <row r="171" ht="30" customHeight="1" spans="1:13">
      <c r="A171" s="3">
        <v>168</v>
      </c>
      <c r="B171" s="8" t="s">
        <v>475</v>
      </c>
      <c r="C171" s="3" t="s">
        <v>18</v>
      </c>
      <c r="D171" s="3" t="s">
        <v>19</v>
      </c>
      <c r="E171" s="3" t="s">
        <v>230</v>
      </c>
      <c r="F171" s="3" t="s">
        <v>231</v>
      </c>
      <c r="G171" s="3" t="s">
        <v>618</v>
      </c>
      <c r="H171" s="4" t="s">
        <v>41</v>
      </c>
      <c r="I171" s="20" t="s">
        <v>119</v>
      </c>
      <c r="J171" s="4" t="s">
        <v>617</v>
      </c>
      <c r="K171" s="3" t="s">
        <v>115</v>
      </c>
      <c r="L171" s="3"/>
      <c r="M171" s="16"/>
    </row>
    <row r="172" ht="30" customHeight="1" spans="1:13">
      <c r="A172" s="3">
        <v>169</v>
      </c>
      <c r="B172" s="8" t="s">
        <v>553</v>
      </c>
      <c r="C172" s="3" t="s">
        <v>18</v>
      </c>
      <c r="D172" s="3" t="s">
        <v>111</v>
      </c>
      <c r="E172" s="3" t="s">
        <v>230</v>
      </c>
      <c r="F172" s="3" t="s">
        <v>231</v>
      </c>
      <c r="G172" s="3" t="s">
        <v>616</v>
      </c>
      <c r="H172" s="4" t="s">
        <v>555</v>
      </c>
      <c r="I172" s="20" t="s">
        <v>119</v>
      </c>
      <c r="J172" s="4" t="s">
        <v>617</v>
      </c>
      <c r="K172" s="3" t="s">
        <v>115</v>
      </c>
      <c r="L172" s="3"/>
      <c r="M172" s="16"/>
    </row>
    <row r="173" ht="30" customHeight="1" spans="1:13">
      <c r="A173" s="3">
        <v>170</v>
      </c>
      <c r="B173" s="8" t="s">
        <v>506</v>
      </c>
      <c r="C173" s="3" t="s">
        <v>18</v>
      </c>
      <c r="D173" s="3" t="s">
        <v>406</v>
      </c>
      <c r="E173" s="3" t="s">
        <v>230</v>
      </c>
      <c r="F173" s="3" t="s">
        <v>231</v>
      </c>
      <c r="G173" s="3" t="s">
        <v>618</v>
      </c>
      <c r="H173" s="4" t="s">
        <v>508</v>
      </c>
      <c r="I173" s="20" t="s">
        <v>119</v>
      </c>
      <c r="J173" s="4" t="s">
        <v>617</v>
      </c>
      <c r="K173" s="3" t="s">
        <v>115</v>
      </c>
      <c r="L173" s="3"/>
      <c r="M173" s="16"/>
    </row>
    <row r="174" ht="30" customHeight="1" spans="1:13">
      <c r="A174" s="3">
        <v>171</v>
      </c>
      <c r="B174" s="3" t="s">
        <v>628</v>
      </c>
      <c r="C174" s="3" t="s">
        <v>18</v>
      </c>
      <c r="D174" s="3" t="s">
        <v>19</v>
      </c>
      <c r="E174" s="3" t="s">
        <v>230</v>
      </c>
      <c r="F174" s="3" t="s">
        <v>231</v>
      </c>
      <c r="G174" s="3" t="s">
        <v>618</v>
      </c>
      <c r="H174" s="4" t="s">
        <v>416</v>
      </c>
      <c r="I174" s="20" t="s">
        <v>119</v>
      </c>
      <c r="J174" s="4" t="s">
        <v>617</v>
      </c>
      <c r="K174" s="3" t="s">
        <v>115</v>
      </c>
      <c r="L174" s="3"/>
      <c r="M174" s="16"/>
    </row>
    <row r="175" ht="30" customHeight="1" spans="1:13">
      <c r="A175" s="3">
        <v>172</v>
      </c>
      <c r="B175" s="3" t="s">
        <v>630</v>
      </c>
      <c r="C175" s="3" t="s">
        <v>18</v>
      </c>
      <c r="D175" s="3" t="s">
        <v>19</v>
      </c>
      <c r="E175" s="3" t="s">
        <v>230</v>
      </c>
      <c r="F175" s="3" t="s">
        <v>231</v>
      </c>
      <c r="G175" s="3" t="s">
        <v>618</v>
      </c>
      <c r="H175" s="4" t="s">
        <v>632</v>
      </c>
      <c r="I175" s="20" t="s">
        <v>119</v>
      </c>
      <c r="J175" s="4" t="s">
        <v>617</v>
      </c>
      <c r="K175" s="3" t="s">
        <v>115</v>
      </c>
      <c r="L175" s="3"/>
      <c r="M175" s="16"/>
    </row>
    <row r="176" ht="30" customHeight="1" spans="1:13">
      <c r="A176" s="3">
        <v>173</v>
      </c>
      <c r="B176" s="3" t="s">
        <v>635</v>
      </c>
      <c r="C176" s="3" t="s">
        <v>30</v>
      </c>
      <c r="D176" s="3" t="s">
        <v>125</v>
      </c>
      <c r="E176" s="3" t="s">
        <v>230</v>
      </c>
      <c r="F176" s="3" t="s">
        <v>231</v>
      </c>
      <c r="G176" s="3" t="s">
        <v>618</v>
      </c>
      <c r="H176" s="4" t="s">
        <v>637</v>
      </c>
      <c r="I176" s="20" t="s">
        <v>119</v>
      </c>
      <c r="J176" s="4" t="s">
        <v>617</v>
      </c>
      <c r="K176" s="3" t="s">
        <v>115</v>
      </c>
      <c r="L176" s="5" t="s">
        <v>33</v>
      </c>
      <c r="M176" s="16"/>
    </row>
    <row r="177" ht="30" customHeight="1" spans="1:13">
      <c r="A177" s="3">
        <v>174</v>
      </c>
      <c r="B177" s="3" t="s">
        <v>638</v>
      </c>
      <c r="C177" s="3" t="s">
        <v>30</v>
      </c>
      <c r="D177" s="3" t="s">
        <v>19</v>
      </c>
      <c r="E177" s="3" t="s">
        <v>230</v>
      </c>
      <c r="F177" s="3" t="s">
        <v>231</v>
      </c>
      <c r="G177" s="3" t="s">
        <v>616</v>
      </c>
      <c r="H177" s="4" t="s">
        <v>640</v>
      </c>
      <c r="I177" s="20" t="s">
        <v>119</v>
      </c>
      <c r="J177" s="4" t="s">
        <v>617</v>
      </c>
      <c r="K177" s="3" t="s">
        <v>115</v>
      </c>
      <c r="L177" s="3"/>
      <c r="M177" s="16"/>
    </row>
    <row r="178" ht="30" customHeight="1" spans="1:13">
      <c r="A178" s="3">
        <v>175</v>
      </c>
      <c r="B178" s="3" t="s">
        <v>642</v>
      </c>
      <c r="C178" s="3" t="s">
        <v>18</v>
      </c>
      <c r="D178" s="3" t="s">
        <v>111</v>
      </c>
      <c r="E178" s="3" t="s">
        <v>230</v>
      </c>
      <c r="F178" s="3" t="s">
        <v>231</v>
      </c>
      <c r="G178" s="3" t="s">
        <v>618</v>
      </c>
      <c r="H178" s="4" t="s">
        <v>644</v>
      </c>
      <c r="I178" s="20" t="s">
        <v>119</v>
      </c>
      <c r="J178" s="4" t="s">
        <v>617</v>
      </c>
      <c r="K178" s="3" t="s">
        <v>115</v>
      </c>
      <c r="L178" s="3"/>
      <c r="M178" s="16"/>
    </row>
    <row r="179" ht="30" customHeight="1" spans="1:13">
      <c r="A179" s="3">
        <v>176</v>
      </c>
      <c r="B179" s="3" t="s">
        <v>645</v>
      </c>
      <c r="C179" s="3" t="s">
        <v>30</v>
      </c>
      <c r="D179" s="3" t="s">
        <v>125</v>
      </c>
      <c r="E179" s="3" t="s">
        <v>230</v>
      </c>
      <c r="F179" s="3" t="s">
        <v>231</v>
      </c>
      <c r="G179" s="3" t="s">
        <v>616</v>
      </c>
      <c r="H179" s="4" t="s">
        <v>647</v>
      </c>
      <c r="I179" s="20" t="s">
        <v>119</v>
      </c>
      <c r="J179" s="4" t="s">
        <v>617</v>
      </c>
      <c r="K179" s="3" t="s">
        <v>115</v>
      </c>
      <c r="L179" s="5" t="s">
        <v>33</v>
      </c>
      <c r="M179" s="16"/>
    </row>
    <row r="180" ht="30" customHeight="1" spans="1:13">
      <c r="A180" s="3">
        <v>177</v>
      </c>
      <c r="B180" s="8" t="s">
        <v>565</v>
      </c>
      <c r="C180" s="3" t="s">
        <v>18</v>
      </c>
      <c r="D180" s="3" t="s">
        <v>85</v>
      </c>
      <c r="E180" s="3" t="s">
        <v>230</v>
      </c>
      <c r="F180" s="3" t="s">
        <v>231</v>
      </c>
      <c r="G180" s="3" t="s">
        <v>616</v>
      </c>
      <c r="H180" s="4" t="s">
        <v>567</v>
      </c>
      <c r="I180" s="20" t="s">
        <v>119</v>
      </c>
      <c r="J180" s="4" t="s">
        <v>617</v>
      </c>
      <c r="K180" s="3" t="s">
        <v>115</v>
      </c>
      <c r="L180" s="3"/>
      <c r="M180" s="16"/>
    </row>
    <row r="181" ht="30" customHeight="1" spans="1:13">
      <c r="A181" s="3">
        <v>178</v>
      </c>
      <c r="B181" s="3" t="s">
        <v>648</v>
      </c>
      <c r="C181" s="3" t="s">
        <v>30</v>
      </c>
      <c r="D181" s="3" t="s">
        <v>19</v>
      </c>
      <c r="E181" s="3" t="s">
        <v>230</v>
      </c>
      <c r="F181" s="3" t="s">
        <v>231</v>
      </c>
      <c r="G181" s="3" t="s">
        <v>618</v>
      </c>
      <c r="H181" s="4" t="s">
        <v>41</v>
      </c>
      <c r="I181" s="20" t="s">
        <v>119</v>
      </c>
      <c r="J181" s="4" t="s">
        <v>617</v>
      </c>
      <c r="K181" s="3" t="s">
        <v>115</v>
      </c>
      <c r="L181" s="3"/>
      <c r="M181" s="16"/>
    </row>
    <row r="182" ht="30" customHeight="1" spans="1:13">
      <c r="A182" s="3">
        <v>179</v>
      </c>
      <c r="B182" s="3" t="s">
        <v>650</v>
      </c>
      <c r="C182" s="3" t="s">
        <v>18</v>
      </c>
      <c r="D182" s="3" t="s">
        <v>19</v>
      </c>
      <c r="E182" s="3" t="s">
        <v>230</v>
      </c>
      <c r="F182" s="3" t="s">
        <v>231</v>
      </c>
      <c r="G182" s="3" t="s">
        <v>618</v>
      </c>
      <c r="H182" s="4" t="s">
        <v>483</v>
      </c>
      <c r="I182" s="20" t="s">
        <v>119</v>
      </c>
      <c r="J182" s="4" t="s">
        <v>617</v>
      </c>
      <c r="K182" s="3" t="s">
        <v>115</v>
      </c>
      <c r="L182" s="3"/>
      <c r="M182" s="16"/>
    </row>
    <row r="183" ht="30" customHeight="1" spans="1:13">
      <c r="A183" s="3">
        <v>180</v>
      </c>
      <c r="B183" s="3" t="s">
        <v>652</v>
      </c>
      <c r="C183" s="3" t="s">
        <v>30</v>
      </c>
      <c r="D183" s="3" t="s">
        <v>19</v>
      </c>
      <c r="E183" s="3" t="s">
        <v>230</v>
      </c>
      <c r="F183" s="3" t="s">
        <v>231</v>
      </c>
      <c r="G183" s="3" t="s">
        <v>618</v>
      </c>
      <c r="H183" s="4" t="s">
        <v>654</v>
      </c>
      <c r="I183" s="20" t="s">
        <v>119</v>
      </c>
      <c r="J183" s="4" t="s">
        <v>617</v>
      </c>
      <c r="K183" s="3" t="s">
        <v>115</v>
      </c>
      <c r="L183" s="3"/>
      <c r="M183" s="16"/>
    </row>
    <row r="184" ht="30" customHeight="1" spans="1:13">
      <c r="A184" s="3">
        <v>181</v>
      </c>
      <c r="B184" s="3" t="s">
        <v>655</v>
      </c>
      <c r="C184" s="3" t="s">
        <v>18</v>
      </c>
      <c r="D184" s="3" t="s">
        <v>19</v>
      </c>
      <c r="E184" s="3" t="s">
        <v>230</v>
      </c>
      <c r="F184" s="3" t="s">
        <v>231</v>
      </c>
      <c r="G184" s="3" t="s">
        <v>618</v>
      </c>
      <c r="H184" s="4" t="s">
        <v>657</v>
      </c>
      <c r="I184" s="20" t="s">
        <v>119</v>
      </c>
      <c r="J184" s="4" t="s">
        <v>617</v>
      </c>
      <c r="K184" s="3" t="s">
        <v>115</v>
      </c>
      <c r="L184" s="3"/>
      <c r="M184" s="16"/>
    </row>
    <row r="185" ht="30" customHeight="1" spans="1:13">
      <c r="A185" s="3">
        <v>182</v>
      </c>
      <c r="B185" s="25" t="s">
        <v>522</v>
      </c>
      <c r="C185" s="25" t="s">
        <v>18</v>
      </c>
      <c r="D185" s="25" t="s">
        <v>19</v>
      </c>
      <c r="E185" s="25" t="s">
        <v>230</v>
      </c>
      <c r="F185" s="25" t="s">
        <v>231</v>
      </c>
      <c r="G185" s="25" t="s">
        <v>616</v>
      </c>
      <c r="H185" s="26" t="s">
        <v>463</v>
      </c>
      <c r="I185" s="27" t="s">
        <v>119</v>
      </c>
      <c r="J185" s="26" t="s">
        <v>617</v>
      </c>
      <c r="K185" s="25" t="s">
        <v>115</v>
      </c>
      <c r="L185" s="3"/>
      <c r="M185" s="28"/>
    </row>
    <row r="186" ht="30" customHeight="1" spans="1:13">
      <c r="A186" s="3">
        <v>183</v>
      </c>
      <c r="B186" s="3" t="s">
        <v>658</v>
      </c>
      <c r="C186" s="3" t="s">
        <v>18</v>
      </c>
      <c r="D186" s="3" t="s">
        <v>111</v>
      </c>
      <c r="E186" s="3" t="s">
        <v>230</v>
      </c>
      <c r="F186" s="3" t="s">
        <v>231</v>
      </c>
      <c r="G186" s="3" t="s">
        <v>618</v>
      </c>
      <c r="H186" s="4" t="s">
        <v>660</v>
      </c>
      <c r="I186" s="20" t="s">
        <v>119</v>
      </c>
      <c r="J186" s="4" t="s">
        <v>617</v>
      </c>
      <c r="K186" s="3" t="s">
        <v>115</v>
      </c>
      <c r="L186" s="5" t="s">
        <v>33</v>
      </c>
      <c r="M186" s="16"/>
    </row>
    <row r="187" ht="30" customHeight="1" spans="1:13">
      <c r="A187" s="3">
        <v>184</v>
      </c>
      <c r="B187" s="8" t="s">
        <v>260</v>
      </c>
      <c r="C187" s="3" t="s">
        <v>18</v>
      </c>
      <c r="D187" s="3" t="s">
        <v>19</v>
      </c>
      <c r="E187" s="3" t="s">
        <v>21</v>
      </c>
      <c r="F187" s="3" t="s">
        <v>22</v>
      </c>
      <c r="G187" s="4" t="s">
        <v>570</v>
      </c>
      <c r="H187" s="3" t="s">
        <v>262</v>
      </c>
      <c r="I187" s="20" t="s">
        <v>661</v>
      </c>
      <c r="J187" s="3" t="s">
        <v>662</v>
      </c>
      <c r="K187" s="22" t="s">
        <v>573</v>
      </c>
      <c r="L187" s="5" t="s">
        <v>33</v>
      </c>
      <c r="M187" s="28"/>
    </row>
    <row r="188" ht="30" customHeight="1" spans="1:13">
      <c r="A188" s="3">
        <v>185</v>
      </c>
      <c r="B188" s="3" t="s">
        <v>663</v>
      </c>
      <c r="C188" s="3" t="s">
        <v>18</v>
      </c>
      <c r="D188" s="3" t="s">
        <v>19</v>
      </c>
      <c r="E188" s="3" t="s">
        <v>21</v>
      </c>
      <c r="F188" s="3" t="s">
        <v>22</v>
      </c>
      <c r="G188" s="4" t="s">
        <v>570</v>
      </c>
      <c r="H188" s="3" t="s">
        <v>169</v>
      </c>
      <c r="I188" s="20" t="s">
        <v>258</v>
      </c>
      <c r="J188" s="3" t="s">
        <v>662</v>
      </c>
      <c r="K188" s="22" t="s">
        <v>573</v>
      </c>
      <c r="L188" s="5" t="s">
        <v>33</v>
      </c>
      <c r="M188" s="16"/>
    </row>
    <row r="189" ht="30" customHeight="1" spans="1:13">
      <c r="A189" s="3">
        <v>186</v>
      </c>
      <c r="B189" s="8" t="s">
        <v>263</v>
      </c>
      <c r="C189" s="3" t="s">
        <v>30</v>
      </c>
      <c r="D189" s="3" t="s">
        <v>99</v>
      </c>
      <c r="E189" s="3" t="s">
        <v>21</v>
      </c>
      <c r="F189" s="3" t="s">
        <v>22</v>
      </c>
      <c r="G189" s="4" t="s">
        <v>570</v>
      </c>
      <c r="H189" s="3" t="s">
        <v>262</v>
      </c>
      <c r="I189" s="20" t="s">
        <v>258</v>
      </c>
      <c r="J189" s="3" t="s">
        <v>662</v>
      </c>
      <c r="K189" s="22" t="s">
        <v>573</v>
      </c>
      <c r="L189" s="5" t="s">
        <v>33</v>
      </c>
      <c r="M189" s="16"/>
    </row>
    <row r="190" ht="30" customHeight="1" spans="1:13">
      <c r="A190" s="3">
        <v>187</v>
      </c>
      <c r="B190" s="3" t="s">
        <v>665</v>
      </c>
      <c r="C190" s="3" t="s">
        <v>18</v>
      </c>
      <c r="D190" s="3" t="s">
        <v>19</v>
      </c>
      <c r="E190" s="3" t="s">
        <v>21</v>
      </c>
      <c r="F190" s="3" t="s">
        <v>22</v>
      </c>
      <c r="G190" s="4" t="s">
        <v>570</v>
      </c>
      <c r="H190" s="3" t="s">
        <v>667</v>
      </c>
      <c r="I190" s="20" t="s">
        <v>258</v>
      </c>
      <c r="J190" s="3" t="s">
        <v>662</v>
      </c>
      <c r="K190" s="22" t="s">
        <v>573</v>
      </c>
      <c r="L190" s="5" t="s">
        <v>33</v>
      </c>
      <c r="M190" s="16"/>
    </row>
    <row r="191" ht="30" customHeight="1" spans="1:13">
      <c r="A191" s="3">
        <v>188</v>
      </c>
      <c r="B191" s="3" t="s">
        <v>668</v>
      </c>
      <c r="C191" s="3" t="s">
        <v>18</v>
      </c>
      <c r="D191" s="3" t="s">
        <v>125</v>
      </c>
      <c r="E191" s="3" t="s">
        <v>21</v>
      </c>
      <c r="F191" s="3" t="s">
        <v>22</v>
      </c>
      <c r="G191" s="4" t="s">
        <v>570</v>
      </c>
      <c r="H191" s="3" t="s">
        <v>169</v>
      </c>
      <c r="I191" s="20" t="s">
        <v>670</v>
      </c>
      <c r="J191" s="3" t="s">
        <v>662</v>
      </c>
      <c r="K191" s="22" t="s">
        <v>573</v>
      </c>
      <c r="L191" s="5" t="s">
        <v>33</v>
      </c>
      <c r="M191" s="16"/>
    </row>
    <row r="192" ht="30" customHeight="1" spans="1:13">
      <c r="A192" s="3">
        <v>189</v>
      </c>
      <c r="B192" s="3" t="s">
        <v>671</v>
      </c>
      <c r="C192" s="3" t="s">
        <v>18</v>
      </c>
      <c r="D192" s="3" t="s">
        <v>111</v>
      </c>
      <c r="E192" s="3" t="s">
        <v>21</v>
      </c>
      <c r="F192" s="3" t="s">
        <v>22</v>
      </c>
      <c r="G192" s="4" t="s">
        <v>570</v>
      </c>
      <c r="H192" s="3" t="s">
        <v>673</v>
      </c>
      <c r="I192" s="20" t="s">
        <v>670</v>
      </c>
      <c r="J192" s="3" t="s">
        <v>662</v>
      </c>
      <c r="K192" s="22" t="s">
        <v>573</v>
      </c>
      <c r="L192" s="5" t="s">
        <v>33</v>
      </c>
      <c r="M192" s="16"/>
    </row>
    <row r="193" spans="1:1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</row>
    <row r="194" spans="1:1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</row>
    <row r="195" spans="1:1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</row>
    <row r="196" spans="1:1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</row>
  </sheetData>
  <mergeCells count="2">
    <mergeCell ref="A1:B1"/>
    <mergeCell ref="A2:L2"/>
  </mergeCells>
  <conditionalFormatting sqref="B4:B184 B186:B192">
    <cfRule type="expression" dxfId="0" priority="2">
      <formula>AND(SUMPRODUCT(IFERROR(1*(($B$4:$B$184&amp;"x")=(B4&amp;"x")),0))+SUMPRODUCT(IFERROR(1*(($B$186:$B$192&amp;"x")=(B4&amp;"x")),0))&gt;1,NOT(ISBLANK(B4)))</formula>
    </cfRule>
  </conditionalFormatting>
  <pageMargins left="0.60625" right="0.60625" top="1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人才引进报名审核汇总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Y</cp:lastModifiedBy>
  <dcterms:created xsi:type="dcterms:W3CDTF">2023-04-17T00:54:00Z</dcterms:created>
  <dcterms:modified xsi:type="dcterms:W3CDTF">2023-05-17T09:07:02Z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06DE838F127942758233EF76AE350EE1_13</vt:lpwstr>
  </property>
  <property fmtid="{D5CDD505-2E9C-101B-9397-08002B2CF9AE}" pid="3" name="KSOProductBuildVer">
    <vt:lpwstr>2052-11.1.0.14309</vt:lpwstr>
  </property>
</Properties>
</file>