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activeTab="1"/>
  </bookViews>
  <sheets>
    <sheet name="表格样式3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<sst xmlns="http://schemas.openxmlformats.org/spreadsheetml/2006/main" count="218" uniqueCount="136">
  <si>
    <t>（表格样式3）XXX单位面试成绩及进入体检环节人员名单</t>
  </si>
  <si>
    <t>序号</t>
  </si>
  <si>
    <t>姓名</t>
  </si>
  <si>
    <t>准考证号</t>
  </si>
  <si>
    <t>单位</t>
  </si>
  <si>
    <t>报考岗位及代码</t>
  </si>
  <si>
    <t>笔试成绩</t>
  </si>
  <si>
    <t>笔试成绩（百分制）</t>
  </si>
  <si>
    <t>笔试成绩30%</t>
  </si>
  <si>
    <t>专业测试成绩</t>
  </si>
  <si>
    <t>专业测试成绩40%</t>
  </si>
  <si>
    <t>笔试、专业测试成绩</t>
  </si>
  <si>
    <t>面试成绩</t>
  </si>
  <si>
    <t>面试成绩30%</t>
  </si>
  <si>
    <t>笔试、专业测试、面试成绩</t>
  </si>
  <si>
    <t>综合排名</t>
  </si>
  <si>
    <t>是否进入体检</t>
  </si>
  <si>
    <t>考生1</t>
  </si>
  <si>
    <t>1152019903325</t>
  </si>
  <si>
    <t>xxx</t>
  </si>
  <si>
    <t>01专业技术岗位</t>
  </si>
  <si>
    <t>29.20</t>
  </si>
  <si>
    <t>90</t>
  </si>
  <si>
    <t>27</t>
  </si>
  <si>
    <t>73.85</t>
  </si>
  <si>
    <t>是</t>
  </si>
  <si>
    <t>考生2</t>
  </si>
  <si>
    <t>1152019901316</t>
  </si>
  <si>
    <t>30</t>
  </si>
  <si>
    <t>89</t>
  </si>
  <si>
    <t>26.7</t>
  </si>
  <si>
    <t>73.55</t>
  </si>
  <si>
    <t>2</t>
  </si>
  <si>
    <t>考生3</t>
  </si>
  <si>
    <t>1152019906130</t>
  </si>
  <si>
    <t>18.50</t>
  </si>
  <si>
    <t>28</t>
  </si>
  <si>
    <t>46.50</t>
  </si>
  <si>
    <t>88</t>
  </si>
  <si>
    <t>26.4</t>
  </si>
  <si>
    <t>72.9</t>
  </si>
  <si>
    <t>考生4</t>
  </si>
  <si>
    <t>1152016102612</t>
  </si>
  <si>
    <t>87</t>
  </si>
  <si>
    <t>26.1</t>
  </si>
  <si>
    <t>72.35</t>
  </si>
  <si>
    <t>考生5</t>
  </si>
  <si>
    <t>1152019003101</t>
  </si>
  <si>
    <t>28.40</t>
  </si>
  <si>
    <t>86</t>
  </si>
  <si>
    <t>25.8</t>
  </si>
  <si>
    <t>71.95</t>
  </si>
  <si>
    <t>考生6</t>
  </si>
  <si>
    <t>1152018602503</t>
  </si>
  <si>
    <t>27.60</t>
  </si>
  <si>
    <t>85</t>
  </si>
  <si>
    <t>25.5</t>
  </si>
  <si>
    <t>71.15</t>
  </si>
  <si>
    <t>考生7</t>
  </si>
  <si>
    <t>1152018903915</t>
  </si>
  <si>
    <t>26</t>
  </si>
  <si>
    <t>84</t>
  </si>
  <si>
    <t>25.2</t>
  </si>
  <si>
    <t>69.85</t>
  </si>
  <si>
    <t>考生8</t>
  </si>
  <si>
    <t>1152018201818</t>
  </si>
  <si>
    <t>27.20</t>
  </si>
  <si>
    <t>83</t>
  </si>
  <si>
    <t>24.9</t>
  </si>
  <si>
    <t>68.95</t>
  </si>
  <si>
    <t>考生9</t>
  </si>
  <si>
    <t>1152019905108</t>
  </si>
  <si>
    <t>17.30</t>
  </si>
  <si>
    <t>25.20</t>
  </si>
  <si>
    <t>42.50</t>
  </si>
  <si>
    <t>82</t>
  </si>
  <si>
    <t>24.6</t>
  </si>
  <si>
    <t>67.1</t>
  </si>
  <si>
    <t>考生10</t>
  </si>
  <si>
    <t>1152019501106</t>
  </si>
  <si>
    <t>24.40</t>
  </si>
  <si>
    <t>笔试成绩60%</t>
  </si>
  <si>
    <t>面试成绩40%</t>
  </si>
  <si>
    <t>笔试、面试成绩</t>
  </si>
  <si>
    <t>考生11</t>
  </si>
  <si>
    <t>02管理岗位</t>
  </si>
  <si>
    <t>37</t>
  </si>
  <si>
    <t>35.2</t>
  </si>
  <si>
    <t>72.2</t>
  </si>
  <si>
    <t>1</t>
  </si>
  <si>
    <t>考生12</t>
  </si>
  <si>
    <t>35.3</t>
  </si>
  <si>
    <t>36</t>
  </si>
  <si>
    <t>71.3</t>
  </si>
  <si>
    <t>考生13</t>
  </si>
  <si>
    <t>33.7</t>
  </si>
  <si>
    <t>35.6</t>
  </si>
  <si>
    <t>69.3</t>
  </si>
  <si>
    <t>3</t>
  </si>
  <si>
    <t>笔试成绩40%</t>
  </si>
  <si>
    <t>技能测试成绩</t>
  </si>
  <si>
    <t>技能测试成绩60%</t>
  </si>
  <si>
    <t>笔试、技能成绩</t>
  </si>
  <si>
    <t>考生14</t>
  </si>
  <si>
    <t>03工勤岗位</t>
  </si>
  <si>
    <t>23.53</t>
  </si>
  <si>
    <t>54</t>
  </si>
  <si>
    <t>77.53</t>
  </si>
  <si>
    <t>考生15</t>
  </si>
  <si>
    <t>24.67</t>
  </si>
  <si>
    <t>52.8</t>
  </si>
  <si>
    <t>77.47</t>
  </si>
  <si>
    <t>考生16</t>
  </si>
  <si>
    <t>22.47</t>
  </si>
  <si>
    <t>53.4</t>
  </si>
  <si>
    <t>75.87</t>
  </si>
  <si>
    <t>贵阳市社会治理综合服务中心2022年公开招聘面试成绩</t>
  </si>
  <si>
    <t>邱韦华</t>
  </si>
  <si>
    <t>1152012501430</t>
  </si>
  <si>
    <t>贵阳市社会治理综合服务中心</t>
  </si>
  <si>
    <t>20101000701       A管理人员</t>
  </si>
  <si>
    <t>44</t>
  </si>
  <si>
    <t>34.8</t>
  </si>
  <si>
    <t>78.8</t>
  </si>
  <si>
    <t>唐明春</t>
  </si>
  <si>
    <t>1152012503901</t>
  </si>
  <si>
    <t>42.6</t>
  </si>
  <si>
    <t>80</t>
  </si>
  <si>
    <t>32</t>
  </si>
  <si>
    <t>74.6</t>
  </si>
  <si>
    <t>唐明硕</t>
  </si>
  <si>
    <t>1152012502530</t>
  </si>
  <si>
    <t>42.1</t>
  </si>
  <si>
    <t>80.6</t>
  </si>
  <si>
    <t>32.24</t>
  </si>
  <si>
    <t>74.34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</si>
</sst>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;[Red]0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6"/>
      <color theme="1"/>
      <name val="方正小标宋简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134"/>
    </font>
    <font>
      <b/>
      <sz val="10"/>
      <color rgb="FFFF0000"/>
      <name val="宋体"/>
      <charset val="134"/>
    </font>
    <font>
      <sz val="10"/>
      <color indexed="8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8" fillId="24" borderId="8" applyNumberFormat="0" applyAlignment="0" applyProtection="0">
      <alignment vertical="center"/>
    </xf>
    <xf numFmtId="0" fontId="26" fillId="24" borderId="5" applyNumberFormat="0" applyAlignment="0" applyProtection="0">
      <alignment vertical="center"/>
    </xf>
    <xf numFmtId="0" fontId="17" fillId="8" borderId="4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3"/>
  <sheetViews>
    <sheetView workbookViewId="0">
      <selection activeCell="A1" sqref="$A1:$XFD1048576"/>
    </sheetView>
  </sheetViews>
  <sheetFormatPr defaultColWidth="9" defaultRowHeight="13.5"/>
  <cols>
    <col min="1" max="1" width="4.44166666666667" customWidth="1"/>
    <col min="2" max="2" width="6.21666666666667" customWidth="1"/>
    <col min="3" max="3" width="14.4416666666667" customWidth="1"/>
    <col min="4" max="4" width="6.33333333333333" customWidth="1"/>
    <col min="5" max="5" width="16.2166666666667" customWidth="1"/>
    <col min="6" max="6" width="8.88333333333333" customWidth="1"/>
    <col min="7" max="7" width="8.44166666666667" style="2" customWidth="1"/>
    <col min="8" max="9" width="8" style="2" customWidth="1"/>
    <col min="10" max="10" width="8.44166666666667" style="2" customWidth="1"/>
    <col min="11" max="11" width="7.88333333333333" style="3" customWidth="1"/>
    <col min="12" max="12" width="5.21666666666667" style="2" customWidth="1"/>
    <col min="13" max="13" width="9" style="3"/>
    <col min="14" max="14" width="9" style="2"/>
    <col min="15" max="15" width="5.66666666666667" style="2" customWidth="1"/>
    <col min="16" max="16" width="5.21666666666667" style="2" customWidth="1"/>
  </cols>
  <sheetData>
    <row r="1" ht="37.2" customHeight="1" spans="1:16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="1" customFormat="1" ht="37.05" customHeight="1" spans="1:16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14" t="s">
        <v>8</v>
      </c>
      <c r="I2" s="7" t="s">
        <v>9</v>
      </c>
      <c r="J2" s="14" t="s">
        <v>10</v>
      </c>
      <c r="K2" s="8" t="s">
        <v>11</v>
      </c>
      <c r="L2" s="7" t="s">
        <v>12</v>
      </c>
      <c r="M2" s="8" t="s">
        <v>13</v>
      </c>
      <c r="N2" s="7" t="s">
        <v>14</v>
      </c>
      <c r="O2" s="7" t="s">
        <v>15</v>
      </c>
      <c r="P2" s="12" t="s">
        <v>16</v>
      </c>
    </row>
    <row r="3" ht="37.05" customHeight="1" spans="1:16">
      <c r="A3" s="15">
        <v>1</v>
      </c>
      <c r="B3" s="15" t="s">
        <v>17</v>
      </c>
      <c r="C3" s="15" t="s">
        <v>18</v>
      </c>
      <c r="D3" s="15" t="s">
        <v>19</v>
      </c>
      <c r="E3" s="15" t="s">
        <v>20</v>
      </c>
      <c r="F3" s="15">
        <v>176.5</v>
      </c>
      <c r="G3" s="16">
        <v>58.83</v>
      </c>
      <c r="H3" s="17">
        <v>17.65</v>
      </c>
      <c r="I3" s="17">
        <v>73</v>
      </c>
      <c r="J3" s="17" t="s">
        <v>21</v>
      </c>
      <c r="K3" s="19">
        <v>46.85</v>
      </c>
      <c r="L3" s="17" t="s">
        <v>22</v>
      </c>
      <c r="M3" s="19" t="s">
        <v>23</v>
      </c>
      <c r="N3" s="17" t="s">
        <v>24</v>
      </c>
      <c r="O3" s="17">
        <v>1</v>
      </c>
      <c r="P3" s="16" t="s">
        <v>25</v>
      </c>
    </row>
    <row r="4" ht="37.05" customHeight="1" spans="1:16">
      <c r="A4" s="15">
        <v>2</v>
      </c>
      <c r="B4" s="15" t="s">
        <v>26</v>
      </c>
      <c r="C4" s="15" t="s">
        <v>27</v>
      </c>
      <c r="D4" s="15" t="s">
        <v>19</v>
      </c>
      <c r="E4" s="15" t="s">
        <v>20</v>
      </c>
      <c r="F4" s="15">
        <v>168.5</v>
      </c>
      <c r="G4" s="16">
        <v>56.17</v>
      </c>
      <c r="H4" s="17">
        <v>16.85</v>
      </c>
      <c r="I4" s="17">
        <v>75</v>
      </c>
      <c r="J4" s="17" t="s">
        <v>28</v>
      </c>
      <c r="K4" s="19">
        <v>46.85</v>
      </c>
      <c r="L4" s="17" t="s">
        <v>29</v>
      </c>
      <c r="M4" s="19" t="s">
        <v>30</v>
      </c>
      <c r="N4" s="17" t="s">
        <v>31</v>
      </c>
      <c r="O4" s="17" t="s">
        <v>32</v>
      </c>
      <c r="P4" s="16"/>
    </row>
    <row r="5" ht="37.05" customHeight="1" spans="1:16">
      <c r="A5" s="15">
        <v>3</v>
      </c>
      <c r="B5" s="15" t="s">
        <v>33</v>
      </c>
      <c r="C5" s="15" t="s">
        <v>34</v>
      </c>
      <c r="D5" s="15" t="s">
        <v>19</v>
      </c>
      <c r="E5" s="15" t="s">
        <v>20</v>
      </c>
      <c r="F5" s="15">
        <v>185</v>
      </c>
      <c r="G5" s="16">
        <v>61.67</v>
      </c>
      <c r="H5" s="17" t="s">
        <v>35</v>
      </c>
      <c r="I5" s="17">
        <v>70</v>
      </c>
      <c r="J5" s="17" t="s">
        <v>36</v>
      </c>
      <c r="K5" s="19" t="s">
        <v>37</v>
      </c>
      <c r="L5" s="17" t="s">
        <v>38</v>
      </c>
      <c r="M5" s="19" t="s">
        <v>39</v>
      </c>
      <c r="N5" s="17" t="s">
        <v>40</v>
      </c>
      <c r="O5" s="17">
        <v>3</v>
      </c>
      <c r="P5" s="16"/>
    </row>
    <row r="6" ht="37.05" customHeight="1" spans="1:16">
      <c r="A6" s="15">
        <v>4</v>
      </c>
      <c r="B6" s="15" t="s">
        <v>41</v>
      </c>
      <c r="C6" s="15" t="s">
        <v>42</v>
      </c>
      <c r="D6" s="15" t="s">
        <v>19</v>
      </c>
      <c r="E6" s="15" t="s">
        <v>20</v>
      </c>
      <c r="F6" s="15">
        <v>170.5</v>
      </c>
      <c r="G6" s="16">
        <v>56.83</v>
      </c>
      <c r="H6" s="17">
        <v>17.05</v>
      </c>
      <c r="I6" s="17">
        <v>73</v>
      </c>
      <c r="J6" s="17" t="s">
        <v>21</v>
      </c>
      <c r="K6" s="19">
        <v>46.25</v>
      </c>
      <c r="L6" s="17" t="s">
        <v>43</v>
      </c>
      <c r="M6" s="19" t="s">
        <v>44</v>
      </c>
      <c r="N6" s="17" t="s">
        <v>45</v>
      </c>
      <c r="O6" s="17">
        <v>4</v>
      </c>
      <c r="P6" s="16"/>
    </row>
    <row r="7" ht="37.05" customHeight="1" spans="1:16">
      <c r="A7" s="15">
        <v>5</v>
      </c>
      <c r="B7" s="15" t="s">
        <v>46</v>
      </c>
      <c r="C7" s="15" t="s">
        <v>47</v>
      </c>
      <c r="D7" s="15" t="s">
        <v>19</v>
      </c>
      <c r="E7" s="15" t="s">
        <v>20</v>
      </c>
      <c r="F7" s="15">
        <v>177.5</v>
      </c>
      <c r="G7" s="16">
        <v>59.17</v>
      </c>
      <c r="H7" s="17">
        <v>17.75</v>
      </c>
      <c r="I7" s="17">
        <v>71</v>
      </c>
      <c r="J7" s="17" t="s">
        <v>48</v>
      </c>
      <c r="K7" s="19">
        <v>46.15</v>
      </c>
      <c r="L7" s="17" t="s">
        <v>49</v>
      </c>
      <c r="M7" s="19" t="s">
        <v>50</v>
      </c>
      <c r="N7" s="17" t="s">
        <v>51</v>
      </c>
      <c r="O7" s="17">
        <v>5</v>
      </c>
      <c r="P7" s="16"/>
    </row>
    <row r="8" ht="37.05" customHeight="1" spans="1:16">
      <c r="A8" s="15">
        <v>6</v>
      </c>
      <c r="B8" s="15" t="s">
        <v>52</v>
      </c>
      <c r="C8" s="15" t="s">
        <v>53</v>
      </c>
      <c r="D8" s="15" t="s">
        <v>19</v>
      </c>
      <c r="E8" s="15" t="s">
        <v>20</v>
      </c>
      <c r="F8" s="15">
        <v>180.5</v>
      </c>
      <c r="G8" s="16">
        <v>60.17</v>
      </c>
      <c r="H8" s="17">
        <v>18.05</v>
      </c>
      <c r="I8" s="17">
        <v>69</v>
      </c>
      <c r="J8" s="17" t="s">
        <v>54</v>
      </c>
      <c r="K8" s="19">
        <v>45.65</v>
      </c>
      <c r="L8" s="17" t="s">
        <v>55</v>
      </c>
      <c r="M8" s="19" t="s">
        <v>56</v>
      </c>
      <c r="N8" s="17" t="s">
        <v>57</v>
      </c>
      <c r="O8" s="17">
        <v>6</v>
      </c>
      <c r="P8" s="16"/>
    </row>
    <row r="9" ht="37.05" customHeight="1" spans="1:16">
      <c r="A9" s="15">
        <v>7</v>
      </c>
      <c r="B9" s="15" t="s">
        <v>58</v>
      </c>
      <c r="C9" s="15" t="s">
        <v>59</v>
      </c>
      <c r="D9" s="15" t="s">
        <v>19</v>
      </c>
      <c r="E9" s="15" t="s">
        <v>20</v>
      </c>
      <c r="F9" s="15">
        <v>186.5</v>
      </c>
      <c r="G9" s="16">
        <v>62.17</v>
      </c>
      <c r="H9" s="17">
        <v>18.65</v>
      </c>
      <c r="I9" s="17">
        <v>65</v>
      </c>
      <c r="J9" s="17" t="s">
        <v>60</v>
      </c>
      <c r="K9" s="19">
        <v>44.65</v>
      </c>
      <c r="L9" s="17" t="s">
        <v>61</v>
      </c>
      <c r="M9" s="19" t="s">
        <v>62</v>
      </c>
      <c r="N9" s="17" t="s">
        <v>63</v>
      </c>
      <c r="O9" s="17">
        <v>7</v>
      </c>
      <c r="P9" s="20"/>
    </row>
    <row r="10" ht="37.05" customHeight="1" spans="1:16">
      <c r="A10" s="15">
        <v>8</v>
      </c>
      <c r="B10" s="15" t="s">
        <v>64</v>
      </c>
      <c r="C10" s="15" t="s">
        <v>65</v>
      </c>
      <c r="D10" s="15" t="s">
        <v>19</v>
      </c>
      <c r="E10" s="15" t="s">
        <v>20</v>
      </c>
      <c r="F10" s="15">
        <v>168.5</v>
      </c>
      <c r="G10" s="16">
        <v>56.17</v>
      </c>
      <c r="H10" s="17">
        <v>16.85</v>
      </c>
      <c r="I10" s="17">
        <v>68</v>
      </c>
      <c r="J10" s="17" t="s">
        <v>66</v>
      </c>
      <c r="K10" s="19">
        <v>44.05</v>
      </c>
      <c r="L10" s="17" t="s">
        <v>67</v>
      </c>
      <c r="M10" s="19" t="s">
        <v>68</v>
      </c>
      <c r="N10" s="17" t="s">
        <v>69</v>
      </c>
      <c r="O10" s="17">
        <v>8</v>
      </c>
      <c r="P10" s="16"/>
    </row>
    <row r="11" ht="37.05" customHeight="1" spans="1:16">
      <c r="A11" s="15">
        <v>9</v>
      </c>
      <c r="B11" s="15" t="s">
        <v>70</v>
      </c>
      <c r="C11" s="15" t="s">
        <v>71</v>
      </c>
      <c r="D11" s="15" t="s">
        <v>19</v>
      </c>
      <c r="E11" s="15" t="s">
        <v>20</v>
      </c>
      <c r="F11" s="15">
        <v>173</v>
      </c>
      <c r="G11" s="16">
        <v>57.67</v>
      </c>
      <c r="H11" s="17" t="s">
        <v>72</v>
      </c>
      <c r="I11" s="16">
        <v>63</v>
      </c>
      <c r="J11" s="17" t="s">
        <v>73</v>
      </c>
      <c r="K11" s="19" t="s">
        <v>74</v>
      </c>
      <c r="L11" s="17" t="s">
        <v>75</v>
      </c>
      <c r="M11" s="19" t="s">
        <v>76</v>
      </c>
      <c r="N11" s="17" t="s">
        <v>77</v>
      </c>
      <c r="O11" s="16">
        <v>9</v>
      </c>
      <c r="P11" s="16"/>
    </row>
    <row r="12" ht="37.05" customHeight="1" spans="1:16">
      <c r="A12" s="15">
        <v>10</v>
      </c>
      <c r="B12" s="15" t="s">
        <v>78</v>
      </c>
      <c r="C12" s="15" t="s">
        <v>79</v>
      </c>
      <c r="D12" s="15" t="s">
        <v>19</v>
      </c>
      <c r="E12" s="15" t="s">
        <v>20</v>
      </c>
      <c r="F12" s="15">
        <v>169.5</v>
      </c>
      <c r="G12" s="16">
        <v>56.5</v>
      </c>
      <c r="H12" s="16">
        <v>16.95</v>
      </c>
      <c r="I12" s="16">
        <v>61</v>
      </c>
      <c r="J12" s="17" t="s">
        <v>80</v>
      </c>
      <c r="K12" s="21">
        <v>41.35</v>
      </c>
      <c r="L12" s="16">
        <v>81</v>
      </c>
      <c r="M12" s="21">
        <v>24.3</v>
      </c>
      <c r="N12" s="16">
        <v>65.65</v>
      </c>
      <c r="O12" s="16">
        <v>10</v>
      </c>
      <c r="P12" s="16"/>
    </row>
    <row r="15" s="1" customFormat="1" ht="37.05" customHeight="1" spans="1:13">
      <c r="A15" s="5" t="s">
        <v>1</v>
      </c>
      <c r="B15" s="6" t="s">
        <v>2</v>
      </c>
      <c r="C15" s="6" t="s">
        <v>3</v>
      </c>
      <c r="D15" s="6" t="s">
        <v>4</v>
      </c>
      <c r="E15" s="6" t="s">
        <v>5</v>
      </c>
      <c r="F15" s="6" t="s">
        <v>6</v>
      </c>
      <c r="G15" s="7" t="s">
        <v>7</v>
      </c>
      <c r="H15" s="8" t="s">
        <v>81</v>
      </c>
      <c r="I15" s="7" t="s">
        <v>12</v>
      </c>
      <c r="J15" s="8" t="s">
        <v>82</v>
      </c>
      <c r="K15" s="7" t="s">
        <v>83</v>
      </c>
      <c r="L15" s="7" t="s">
        <v>15</v>
      </c>
      <c r="M15" s="12" t="s">
        <v>16</v>
      </c>
    </row>
    <row r="16" ht="37.05" customHeight="1" spans="1:16">
      <c r="A16" s="15">
        <v>11</v>
      </c>
      <c r="B16" s="15" t="s">
        <v>84</v>
      </c>
      <c r="C16" s="18">
        <v>1152019906133</v>
      </c>
      <c r="D16" s="15" t="s">
        <v>19</v>
      </c>
      <c r="E16" s="15" t="s">
        <v>85</v>
      </c>
      <c r="F16" s="15">
        <v>185</v>
      </c>
      <c r="G16" s="16">
        <v>61.67</v>
      </c>
      <c r="H16" s="19" t="s">
        <v>86</v>
      </c>
      <c r="I16" s="17" t="s">
        <v>38</v>
      </c>
      <c r="J16" s="19" t="s">
        <v>87</v>
      </c>
      <c r="K16" s="17" t="s">
        <v>88</v>
      </c>
      <c r="L16" s="17" t="s">
        <v>89</v>
      </c>
      <c r="M16" s="16" t="s">
        <v>25</v>
      </c>
      <c r="N16"/>
      <c r="O16"/>
      <c r="P16"/>
    </row>
    <row r="17" ht="37.05" customHeight="1" spans="1:16">
      <c r="A17" s="15">
        <v>12</v>
      </c>
      <c r="B17" s="15" t="s">
        <v>90</v>
      </c>
      <c r="C17" s="18">
        <v>1152019903321</v>
      </c>
      <c r="D17" s="15" t="s">
        <v>19</v>
      </c>
      <c r="E17" s="15" t="s">
        <v>85</v>
      </c>
      <c r="F17" s="15">
        <v>176.5</v>
      </c>
      <c r="G17" s="16">
        <v>58.83</v>
      </c>
      <c r="H17" s="19" t="s">
        <v>91</v>
      </c>
      <c r="I17" s="17" t="s">
        <v>22</v>
      </c>
      <c r="J17" s="19" t="s">
        <v>92</v>
      </c>
      <c r="K17" s="17" t="s">
        <v>93</v>
      </c>
      <c r="L17" s="17" t="s">
        <v>32</v>
      </c>
      <c r="M17" s="16"/>
      <c r="N17"/>
      <c r="O17"/>
      <c r="P17"/>
    </row>
    <row r="18" ht="37.05" customHeight="1" spans="1:16">
      <c r="A18" s="15">
        <v>13</v>
      </c>
      <c r="B18" s="15" t="s">
        <v>94</v>
      </c>
      <c r="C18" s="18">
        <v>1152019901312</v>
      </c>
      <c r="D18" s="15" t="s">
        <v>19</v>
      </c>
      <c r="E18" s="15" t="s">
        <v>85</v>
      </c>
      <c r="F18" s="15">
        <v>168.5</v>
      </c>
      <c r="G18" s="16">
        <v>56.17</v>
      </c>
      <c r="H18" s="19" t="s">
        <v>95</v>
      </c>
      <c r="I18" s="17" t="s">
        <v>29</v>
      </c>
      <c r="J18" s="19" t="s">
        <v>96</v>
      </c>
      <c r="K18" s="17" t="s">
        <v>97</v>
      </c>
      <c r="L18" s="17" t="s">
        <v>98</v>
      </c>
      <c r="M18" s="16"/>
      <c r="N18"/>
      <c r="O18"/>
      <c r="P18"/>
    </row>
    <row r="20" s="1" customFormat="1" ht="37.05" customHeight="1" spans="1:13">
      <c r="A20" s="5" t="s">
        <v>1</v>
      </c>
      <c r="B20" s="6" t="s">
        <v>2</v>
      </c>
      <c r="C20" s="6" t="s">
        <v>3</v>
      </c>
      <c r="D20" s="6" t="s">
        <v>4</v>
      </c>
      <c r="E20" s="6" t="s">
        <v>5</v>
      </c>
      <c r="F20" s="6" t="s">
        <v>6</v>
      </c>
      <c r="G20" s="7" t="s">
        <v>7</v>
      </c>
      <c r="H20" s="8" t="s">
        <v>99</v>
      </c>
      <c r="I20" s="7" t="s">
        <v>100</v>
      </c>
      <c r="J20" s="8" t="s">
        <v>101</v>
      </c>
      <c r="K20" s="7" t="s">
        <v>102</v>
      </c>
      <c r="L20" s="7" t="s">
        <v>15</v>
      </c>
      <c r="M20" s="12" t="s">
        <v>16</v>
      </c>
    </row>
    <row r="21" ht="37.05" customHeight="1" spans="1:16">
      <c r="A21" s="15">
        <v>14</v>
      </c>
      <c r="B21" s="15" t="s">
        <v>103</v>
      </c>
      <c r="C21" s="18">
        <v>1152019903321</v>
      </c>
      <c r="D21" s="15" t="s">
        <v>19</v>
      </c>
      <c r="E21" s="15" t="s">
        <v>104</v>
      </c>
      <c r="F21" s="15">
        <v>176.5</v>
      </c>
      <c r="G21" s="16">
        <v>58.83</v>
      </c>
      <c r="H21" s="19" t="s">
        <v>105</v>
      </c>
      <c r="I21" s="17" t="s">
        <v>22</v>
      </c>
      <c r="J21" s="19" t="s">
        <v>106</v>
      </c>
      <c r="K21" s="17" t="s">
        <v>107</v>
      </c>
      <c r="L21" s="17" t="s">
        <v>89</v>
      </c>
      <c r="M21" s="16" t="s">
        <v>25</v>
      </c>
      <c r="N21"/>
      <c r="O21"/>
      <c r="P21"/>
    </row>
    <row r="22" ht="37.05" customHeight="1" spans="1:16">
      <c r="A22" s="15">
        <v>15</v>
      </c>
      <c r="B22" s="15" t="s">
        <v>108</v>
      </c>
      <c r="C22" s="18">
        <v>1152019906133</v>
      </c>
      <c r="D22" s="15" t="s">
        <v>19</v>
      </c>
      <c r="E22" s="15" t="s">
        <v>104</v>
      </c>
      <c r="F22" s="15">
        <v>185</v>
      </c>
      <c r="G22" s="16">
        <v>61.67</v>
      </c>
      <c r="H22" s="19" t="s">
        <v>109</v>
      </c>
      <c r="I22" s="17" t="s">
        <v>38</v>
      </c>
      <c r="J22" s="19" t="s">
        <v>110</v>
      </c>
      <c r="K22" s="17" t="s">
        <v>111</v>
      </c>
      <c r="L22" s="17" t="s">
        <v>32</v>
      </c>
      <c r="M22" s="16"/>
      <c r="N22"/>
      <c r="O22"/>
      <c r="P22"/>
    </row>
    <row r="23" ht="37.05" customHeight="1" spans="1:16">
      <c r="A23" s="15">
        <v>16</v>
      </c>
      <c r="B23" s="15" t="s">
        <v>112</v>
      </c>
      <c r="C23" s="18">
        <v>1152019901312</v>
      </c>
      <c r="D23" s="15" t="s">
        <v>19</v>
      </c>
      <c r="E23" s="15" t="s">
        <v>104</v>
      </c>
      <c r="F23" s="15">
        <v>168.5</v>
      </c>
      <c r="G23" s="16">
        <v>56.17</v>
      </c>
      <c r="H23" s="19" t="s">
        <v>113</v>
      </c>
      <c r="I23" s="17" t="s">
        <v>29</v>
      </c>
      <c r="J23" s="19" t="s">
        <v>114</v>
      </c>
      <c r="K23" s="17" t="s">
        <v>115</v>
      </c>
      <c r="L23" s="17" t="s">
        <v>98</v>
      </c>
      <c r="M23" s="16"/>
      <c r="N23"/>
      <c r="O23"/>
      <c r="P23"/>
    </row>
  </sheetData>
  <mergeCells count="1">
    <mergeCell ref="A1:P1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tabSelected="1" workbookViewId="0">
      <selection activeCell="E6" sqref="E6"/>
    </sheetView>
  </sheetViews>
  <sheetFormatPr defaultColWidth="9" defaultRowHeight="13.5" outlineLevelRow="6"/>
  <cols>
    <col min="1" max="1" width="4.61666666666667" customWidth="1"/>
    <col min="2" max="2" width="7.625" customWidth="1"/>
    <col min="3" max="3" width="15.625" customWidth="1"/>
    <col min="4" max="4" width="25.75" customWidth="1"/>
    <col min="5" max="5" width="14.625" customWidth="1"/>
    <col min="6" max="6" width="6.25" customWidth="1"/>
    <col min="7" max="7" width="7.5" style="2" customWidth="1"/>
    <col min="8" max="8" width="7.25" style="2" customWidth="1"/>
    <col min="9" max="9" width="7.63333333333333" style="2" customWidth="1"/>
    <col min="10" max="10" width="7.625" style="2" customWidth="1"/>
    <col min="11" max="11" width="10.125" style="3" customWidth="1"/>
    <col min="12" max="12" width="5.25" style="2" customWidth="1"/>
    <col min="13" max="13" width="8.44166666666667" style="3" customWidth="1"/>
  </cols>
  <sheetData>
    <row r="1" ht="37.2" customHeight="1" spans="1:13">
      <c r="A1" s="4" t="s">
        <v>116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4" s="1" customFormat="1" ht="37.05" customHeight="1" spans="1:13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7" t="s">
        <v>7</v>
      </c>
      <c r="H4" s="8" t="s">
        <v>81</v>
      </c>
      <c r="I4" s="7" t="s">
        <v>12</v>
      </c>
      <c r="J4" s="8" t="s">
        <v>82</v>
      </c>
      <c r="K4" s="7" t="s">
        <v>83</v>
      </c>
      <c r="L4" s="7" t="s">
        <v>15</v>
      </c>
      <c r="M4" s="12" t="s">
        <v>16</v>
      </c>
    </row>
    <row r="5" ht="37.05" customHeight="1" spans="1:13">
      <c r="A5" s="9">
        <v>1</v>
      </c>
      <c r="B5" s="9" t="s">
        <v>117</v>
      </c>
      <c r="C5" s="9" t="s">
        <v>118</v>
      </c>
      <c r="D5" s="9" t="s">
        <v>119</v>
      </c>
      <c r="E5" s="10" t="s">
        <v>120</v>
      </c>
      <c r="F5" s="9">
        <v>220</v>
      </c>
      <c r="G5" s="11">
        <f>F5/3</f>
        <v>73.3333333333333</v>
      </c>
      <c r="H5" s="9" t="s">
        <v>121</v>
      </c>
      <c r="I5" s="9" t="s">
        <v>43</v>
      </c>
      <c r="J5" s="9" t="s">
        <v>122</v>
      </c>
      <c r="K5" s="9" t="s">
        <v>123</v>
      </c>
      <c r="L5" s="9" t="s">
        <v>89</v>
      </c>
      <c r="M5" s="9" t="s">
        <v>25</v>
      </c>
    </row>
    <row r="6" ht="37.05" customHeight="1" spans="1:13">
      <c r="A6" s="9">
        <v>2</v>
      </c>
      <c r="B6" s="9" t="s">
        <v>124</v>
      </c>
      <c r="C6" s="9" t="s">
        <v>125</v>
      </c>
      <c r="D6" s="9" t="s">
        <v>119</v>
      </c>
      <c r="E6" s="10" t="s">
        <v>120</v>
      </c>
      <c r="F6" s="9">
        <v>213</v>
      </c>
      <c r="G6" s="9">
        <v>71</v>
      </c>
      <c r="H6" s="9" t="s">
        <v>126</v>
      </c>
      <c r="I6" s="9" t="s">
        <v>127</v>
      </c>
      <c r="J6" s="9" t="s">
        <v>128</v>
      </c>
      <c r="K6" s="9" t="s">
        <v>129</v>
      </c>
      <c r="L6" s="9" t="s">
        <v>32</v>
      </c>
      <c r="M6" s="9"/>
    </row>
    <row r="7" ht="37.05" customHeight="1" spans="1:13">
      <c r="A7" s="9">
        <v>3</v>
      </c>
      <c r="B7" s="9" t="s">
        <v>130</v>
      </c>
      <c r="C7" s="9" t="s">
        <v>131</v>
      </c>
      <c r="D7" s="9" t="s">
        <v>119</v>
      </c>
      <c r="E7" s="10" t="s">
        <v>120</v>
      </c>
      <c r="F7" s="9">
        <v>210.5</v>
      </c>
      <c r="G7" s="11">
        <f>F7/3</f>
        <v>70.1666666666667</v>
      </c>
      <c r="H7" s="9" t="s">
        <v>132</v>
      </c>
      <c r="I7" s="9" t="s">
        <v>133</v>
      </c>
      <c r="J7" s="9" t="s">
        <v>134</v>
      </c>
      <c r="K7" s="9" t="s">
        <v>135</v>
      </c>
      <c r="L7" s="9" t="s">
        <v>98</v>
      </c>
      <c r="M7" s="9"/>
    </row>
  </sheetData>
  <mergeCells count="1">
    <mergeCell ref="A1:M1"/>
  </mergeCells>
  <pageMargins left="0.590277777777778" right="0.393055555555556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表格样式3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2020-01-02T03:00:00Z</dcterms:created>
  <cp:lastPrinted>2020-10-09T07:59:00Z</cp:lastPrinted>
  <dcterms:modified xsi:type="dcterms:W3CDTF">2022-07-26T01:39:26Z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2052-11.1.0.11411</vt:lpwstr>
  </property>
  <property fmtid="{D5CDD505-2E9C-101B-9397-08002B2CF9AE}" pid="3" name="ICV">
    <vt:lpwstr>1A25B279FEA642DC9D26934DF03399C5</vt:lpwstr>
  </property>
</Properties>
</file>