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8"/>
  </bookViews>
  <sheets>
    <sheet name="成绩排名及拟进入体检环节人员名单公示" sheetId="10" r:id="rId1"/>
  </sheets>
  <definedNames>
    <definedName name="_xlnm.Print_Titles" localSheetId="0">成绩排名及拟进入体检环节人员名单公示!$1:$3</definedName>
  </definedNames>
  <calcPr calcId="144525"/>
</workbook>
</file>

<file path=xl/sharedStrings.xml><?xml version="1.0" encoding="utf-8"?>
<sst xmlns="http://schemas.openxmlformats.org/spreadsheetml/2006/main" count="171" uniqueCount="81">
  <si>
    <t>贵州省委党校2021年面向社会公开招聘事业人员
成绩排名及拟进入体检环节人员名单公示</t>
  </si>
  <si>
    <t>序号</t>
  </si>
  <si>
    <t>报考岗位</t>
  </si>
  <si>
    <t>考生姓名</t>
  </si>
  <si>
    <t>笔试成绩（占比40%）</t>
  </si>
  <si>
    <t>试讲面试（占比60%）</t>
  </si>
  <si>
    <t>成绩合计</t>
  </si>
  <si>
    <t>排名</t>
  </si>
  <si>
    <t>是否进入体检</t>
  </si>
  <si>
    <t>试讲（占比60%，折计36%）</t>
  </si>
  <si>
    <t>面试（占比40%，折计24%）</t>
  </si>
  <si>
    <t>马克思主义理论类(01)</t>
  </si>
  <si>
    <t>刘玉康</t>
  </si>
  <si>
    <t>是</t>
  </si>
  <si>
    <t>唐其毛台</t>
  </si>
  <si>
    <t>89.2</t>
  </si>
  <si>
    <t>吴雨思</t>
  </si>
  <si>
    <t>89.8</t>
  </si>
  <si>
    <t>叶爱华</t>
  </si>
  <si>
    <t>88.8</t>
  </si>
  <si>
    <t>罗维梅</t>
  </si>
  <si>
    <t>87.8</t>
  </si>
  <si>
    <t>否</t>
  </si>
  <si>
    <t>余红红</t>
  </si>
  <si>
    <t>89.4</t>
  </si>
  <si>
    <t>张小静</t>
  </si>
  <si>
    <t>81.6</t>
  </si>
  <si>
    <t>李正高</t>
  </si>
  <si>
    <t>83.2</t>
  </si>
  <si>
    <t>张祖豪</t>
  </si>
  <si>
    <t>石丹丹</t>
  </si>
  <si>
    <t>80.4</t>
  </si>
  <si>
    <t>吴兴娟</t>
  </si>
  <si>
    <t>85</t>
  </si>
  <si>
    <t>农林经济管理类、管理科学与工程类、公共管理类（03）</t>
  </si>
  <si>
    <t>朱毅</t>
  </si>
  <si>
    <t>李陈航</t>
  </si>
  <si>
    <t>任彧</t>
  </si>
  <si>
    <t>杨佳</t>
  </si>
  <si>
    <t>卢金花</t>
  </si>
  <si>
    <t>周威</t>
  </si>
  <si>
    <t>张健</t>
  </si>
  <si>
    <t>刘显萍</t>
  </si>
  <si>
    <t>彭洪宣</t>
  </si>
  <si>
    <t>杨曦</t>
  </si>
  <si>
    <t>政治学类(04)</t>
  </si>
  <si>
    <t>刘献丽</t>
  </si>
  <si>
    <t>刘媛</t>
  </si>
  <si>
    <t>熊灵犀</t>
  </si>
  <si>
    <t>经济学类(05)</t>
  </si>
  <si>
    <t>谌维维</t>
  </si>
  <si>
    <t>万珠</t>
  </si>
  <si>
    <t>王君嘉</t>
  </si>
  <si>
    <t>李梅</t>
  </si>
  <si>
    <t>余红</t>
  </si>
  <si>
    <t>孙思怡</t>
  </si>
  <si>
    <t>哲学类(06)</t>
  </si>
  <si>
    <t>陈海燕</t>
  </si>
  <si>
    <t>唐文涛</t>
  </si>
  <si>
    <t>李小平</t>
  </si>
  <si>
    <t>田羽</t>
  </si>
  <si>
    <t>社会学类（07）</t>
  </si>
  <si>
    <t>成叶</t>
  </si>
  <si>
    <t>徐丽</t>
  </si>
  <si>
    <t>江贵勤</t>
  </si>
  <si>
    <t>袁雪梅</t>
  </si>
  <si>
    <t>谢平</t>
  </si>
  <si>
    <t>欧胜凤</t>
  </si>
  <si>
    <t>历史学类（09）</t>
  </si>
  <si>
    <t>李官丽</t>
  </si>
  <si>
    <t>娄明勤</t>
  </si>
  <si>
    <t>王丹</t>
  </si>
  <si>
    <t>政治学类（11）</t>
  </si>
  <si>
    <t>张馨蓉</t>
  </si>
  <si>
    <t>毛泽华</t>
  </si>
  <si>
    <t>黄帅</t>
  </si>
  <si>
    <t>雷玉竹</t>
  </si>
  <si>
    <t>其他专业技术岗（编辑）（13）</t>
  </si>
  <si>
    <t>王丽丽</t>
  </si>
  <si>
    <t>汤松雪</t>
  </si>
  <si>
    <t>徐祖燕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</si>
</sst>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;[Red]0.00"/>
  </numFmts>
  <fonts count="30">
    <font>
      <sz val="12"/>
      <name val="永中宋体"/>
      <charset val="134"/>
    </font>
    <font>
      <sz val="16"/>
      <name val="宋体"/>
      <charset val="134"/>
    </font>
    <font>
      <b/>
      <sz val="26"/>
      <name val="宋体"/>
      <charset val="134"/>
    </font>
    <font>
      <b/>
      <sz val="16"/>
      <color rgb="FF0000FF"/>
      <name val="宋体"/>
      <charset val="134"/>
    </font>
    <font>
      <b/>
      <sz val="12"/>
      <color rgb="FF0000FF"/>
      <name val="宋体"/>
      <charset val="134"/>
    </font>
    <font>
      <sz val="16"/>
      <name val="仿宋"/>
      <charset val="134"/>
    </font>
    <font>
      <sz val="9"/>
      <name val="仿宋"/>
      <charset val="134"/>
    </font>
    <font>
      <sz val="16"/>
      <name val="永中宋体"/>
      <charset val="134"/>
    </font>
    <font>
      <sz val="16"/>
      <name val="仿宋"/>
      <charset val="0"/>
    </font>
    <font>
      <sz val="16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5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distributed" vertical="center" inden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distributed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distributed" vertical="center" indent="1"/>
    </xf>
    <xf numFmtId="176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distributed" vertical="center" indent="1"/>
    </xf>
    <xf numFmtId="176" fontId="8" fillId="0" borderId="5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6"/>
  <sheetViews>
    <sheetView tabSelected="1" workbookViewId="0">
      <selection activeCell="N6" sqref="N6"/>
    </sheetView>
  </sheetViews>
  <sheetFormatPr defaultColWidth="9" defaultRowHeight="14.25"/>
  <cols>
    <col min="1" max="1" width="5.5" customWidth="1"/>
    <col min="2" max="2" width="36.625" customWidth="1"/>
    <col min="3" max="3" width="15.5" style="3" customWidth="1"/>
    <col min="4" max="4" width="14.375" customWidth="1"/>
    <col min="5" max="6" width="14.75" customWidth="1"/>
    <col min="7" max="7" width="14.5" customWidth="1"/>
    <col min="8" max="8" width="8.375" customWidth="1"/>
    <col min="9" max="9" width="8" style="2" customWidth="1"/>
  </cols>
  <sheetData>
    <row r="1" ht="75" customHeight="1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s="1" customFormat="1" ht="36" customHeight="1" spans="1:9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10" t="s">
        <v>6</v>
      </c>
      <c r="H2" s="10" t="s">
        <v>7</v>
      </c>
      <c r="I2" s="10" t="s">
        <v>8</v>
      </c>
    </row>
    <row r="3" s="1" customFormat="1" ht="49" customHeight="1" spans="1:9">
      <c r="A3" s="11"/>
      <c r="B3" s="11"/>
      <c r="C3" s="12"/>
      <c r="D3" s="11"/>
      <c r="E3" s="13" t="s">
        <v>9</v>
      </c>
      <c r="F3" s="13" t="s">
        <v>10</v>
      </c>
      <c r="G3" s="14"/>
      <c r="H3" s="14"/>
      <c r="I3" s="14"/>
    </row>
    <row r="4" customFormat="1" ht="36" customHeight="1" spans="1:9">
      <c r="A4" s="15">
        <v>1</v>
      </c>
      <c r="B4" s="15" t="s">
        <v>11</v>
      </c>
      <c r="C4" s="16" t="s">
        <v>12</v>
      </c>
      <c r="D4" s="17">
        <v>84</v>
      </c>
      <c r="E4" s="17">
        <v>91.6</v>
      </c>
      <c r="F4" s="17">
        <v>95.83</v>
      </c>
      <c r="G4" s="17">
        <f t="shared" ref="G4:G14" si="0">D4*0.4+E4*0.36+F4*0.24</f>
        <v>89.5752</v>
      </c>
      <c r="H4" s="18">
        <v>1</v>
      </c>
      <c r="I4" s="30" t="s">
        <v>13</v>
      </c>
    </row>
    <row r="5" customFormat="1" ht="40" customHeight="1" spans="1:9">
      <c r="A5" s="15">
        <v>2</v>
      </c>
      <c r="B5" s="15" t="s">
        <v>11</v>
      </c>
      <c r="C5" s="16" t="s">
        <v>14</v>
      </c>
      <c r="D5" s="17">
        <v>74.5</v>
      </c>
      <c r="E5" s="19" t="s">
        <v>15</v>
      </c>
      <c r="F5" s="17">
        <v>96.17</v>
      </c>
      <c r="G5" s="17">
        <f t="shared" si="0"/>
        <v>84.9928</v>
      </c>
      <c r="H5" s="18">
        <v>2</v>
      </c>
      <c r="I5" s="30" t="s">
        <v>13</v>
      </c>
    </row>
    <row r="6" customFormat="1" ht="36" customHeight="1" spans="1:9">
      <c r="A6" s="15">
        <v>3</v>
      </c>
      <c r="B6" s="15" t="s">
        <v>11</v>
      </c>
      <c r="C6" s="16" t="s">
        <v>16</v>
      </c>
      <c r="D6" s="17">
        <v>73.5</v>
      </c>
      <c r="E6" s="17" t="s">
        <v>17</v>
      </c>
      <c r="F6" s="17">
        <v>96.5</v>
      </c>
      <c r="G6" s="17">
        <f t="shared" si="0"/>
        <v>84.888</v>
      </c>
      <c r="H6" s="18">
        <v>3</v>
      </c>
      <c r="I6" s="30" t="s">
        <v>13</v>
      </c>
    </row>
    <row r="7" customFormat="1" ht="36" customHeight="1" spans="1:9">
      <c r="A7" s="15">
        <v>4</v>
      </c>
      <c r="B7" s="15" t="s">
        <v>11</v>
      </c>
      <c r="C7" s="16" t="s">
        <v>18</v>
      </c>
      <c r="D7" s="17">
        <v>72.5</v>
      </c>
      <c r="E7" s="17" t="s">
        <v>19</v>
      </c>
      <c r="F7" s="17">
        <v>95</v>
      </c>
      <c r="G7" s="17">
        <f t="shared" si="0"/>
        <v>83.768</v>
      </c>
      <c r="H7" s="18">
        <v>4</v>
      </c>
      <c r="I7" s="30" t="s">
        <v>13</v>
      </c>
    </row>
    <row r="8" customFormat="1" ht="36" customHeight="1" spans="1:9">
      <c r="A8" s="15">
        <v>5</v>
      </c>
      <c r="B8" s="15" t="s">
        <v>11</v>
      </c>
      <c r="C8" s="16" t="s">
        <v>20</v>
      </c>
      <c r="D8" s="17">
        <v>79</v>
      </c>
      <c r="E8" s="17" t="s">
        <v>21</v>
      </c>
      <c r="F8" s="17">
        <v>82.83</v>
      </c>
      <c r="G8" s="17">
        <f t="shared" si="0"/>
        <v>83.0872</v>
      </c>
      <c r="H8" s="18">
        <v>5</v>
      </c>
      <c r="I8" s="30" t="s">
        <v>22</v>
      </c>
    </row>
    <row r="9" customFormat="1" ht="36" customHeight="1" spans="1:9">
      <c r="A9" s="15">
        <v>6</v>
      </c>
      <c r="B9" s="15" t="s">
        <v>11</v>
      </c>
      <c r="C9" s="16" t="s">
        <v>23</v>
      </c>
      <c r="D9" s="17">
        <v>74.5</v>
      </c>
      <c r="E9" s="17" t="s">
        <v>24</v>
      </c>
      <c r="F9" s="17">
        <v>84.17</v>
      </c>
      <c r="G9" s="17">
        <f t="shared" si="0"/>
        <v>82.1848</v>
      </c>
      <c r="H9" s="18">
        <v>6</v>
      </c>
      <c r="I9" s="30" t="s">
        <v>22</v>
      </c>
    </row>
    <row r="10" customFormat="1" ht="36" customHeight="1" spans="1:9">
      <c r="A10" s="15">
        <v>7</v>
      </c>
      <c r="B10" s="15" t="s">
        <v>11</v>
      </c>
      <c r="C10" s="16" t="s">
        <v>25</v>
      </c>
      <c r="D10" s="17">
        <v>82</v>
      </c>
      <c r="E10" s="17" t="s">
        <v>26</v>
      </c>
      <c r="F10" s="17">
        <v>81.83</v>
      </c>
      <c r="G10" s="17">
        <f t="shared" si="0"/>
        <v>81.8152</v>
      </c>
      <c r="H10" s="18">
        <v>7</v>
      </c>
      <c r="I10" s="30" t="s">
        <v>22</v>
      </c>
    </row>
    <row r="11" customFormat="1" ht="36" customHeight="1" spans="1:9">
      <c r="A11" s="15">
        <v>8</v>
      </c>
      <c r="B11" s="15" t="s">
        <v>11</v>
      </c>
      <c r="C11" s="16" t="s">
        <v>27</v>
      </c>
      <c r="D11" s="17">
        <v>80.5</v>
      </c>
      <c r="E11" s="17" t="s">
        <v>28</v>
      </c>
      <c r="F11" s="17">
        <v>77.17</v>
      </c>
      <c r="G11" s="17">
        <f t="shared" si="0"/>
        <v>80.6728</v>
      </c>
      <c r="H11" s="18">
        <v>8</v>
      </c>
      <c r="I11" s="30" t="s">
        <v>22</v>
      </c>
    </row>
    <row r="12" customFormat="1" ht="36" customHeight="1" spans="1:9">
      <c r="A12" s="15">
        <v>9</v>
      </c>
      <c r="B12" s="15" t="s">
        <v>11</v>
      </c>
      <c r="C12" s="16" t="s">
        <v>29</v>
      </c>
      <c r="D12" s="17">
        <v>69.5</v>
      </c>
      <c r="E12" s="17" t="s">
        <v>21</v>
      </c>
      <c r="F12" s="17">
        <v>80.5</v>
      </c>
      <c r="G12" s="17">
        <f t="shared" si="0"/>
        <v>78.728</v>
      </c>
      <c r="H12" s="18">
        <v>9</v>
      </c>
      <c r="I12" s="30" t="s">
        <v>22</v>
      </c>
    </row>
    <row r="13" customFormat="1" ht="36" customHeight="1" spans="1:9">
      <c r="A13" s="15">
        <v>10</v>
      </c>
      <c r="B13" s="15" t="s">
        <v>11</v>
      </c>
      <c r="C13" s="16" t="s">
        <v>30</v>
      </c>
      <c r="D13" s="17">
        <v>69.5</v>
      </c>
      <c r="E13" s="17" t="s">
        <v>31</v>
      </c>
      <c r="F13" s="17">
        <v>81</v>
      </c>
      <c r="G13" s="17">
        <f t="shared" si="0"/>
        <v>76.184</v>
      </c>
      <c r="H13" s="18">
        <v>10</v>
      </c>
      <c r="I13" s="30" t="s">
        <v>22</v>
      </c>
    </row>
    <row r="14" customFormat="1" ht="36" customHeight="1" spans="1:9">
      <c r="A14" s="15">
        <v>11</v>
      </c>
      <c r="B14" s="15" t="s">
        <v>11</v>
      </c>
      <c r="C14" s="16" t="s">
        <v>32</v>
      </c>
      <c r="D14" s="17">
        <v>79.5</v>
      </c>
      <c r="E14" s="17" t="s">
        <v>33</v>
      </c>
      <c r="F14" s="17">
        <v>0</v>
      </c>
      <c r="G14" s="17">
        <f t="shared" si="0"/>
        <v>62.4</v>
      </c>
      <c r="H14" s="18">
        <v>11</v>
      </c>
      <c r="I14" s="30" t="s">
        <v>22</v>
      </c>
    </row>
    <row r="15" s="2" customFormat="1" ht="36" customHeight="1" spans="1:9">
      <c r="A15" s="15">
        <v>12</v>
      </c>
      <c r="B15" s="20" t="s">
        <v>34</v>
      </c>
      <c r="C15" s="16" t="s">
        <v>35</v>
      </c>
      <c r="D15" s="17">
        <v>82.5</v>
      </c>
      <c r="E15" s="17">
        <v>90.2</v>
      </c>
      <c r="F15" s="17">
        <v>95.83</v>
      </c>
      <c r="G15" s="17">
        <f t="shared" ref="G15:G50" si="1">D15*0.4+E15*0.36+F15*0.24</f>
        <v>88.4712</v>
      </c>
      <c r="H15" s="15">
        <v>1</v>
      </c>
      <c r="I15" s="30" t="s">
        <v>13</v>
      </c>
    </row>
    <row r="16" s="2" customFormat="1" ht="36" customHeight="1" spans="1:9">
      <c r="A16" s="15">
        <v>13</v>
      </c>
      <c r="B16" s="20" t="s">
        <v>34</v>
      </c>
      <c r="C16" s="16" t="s">
        <v>36</v>
      </c>
      <c r="D16" s="17">
        <v>83</v>
      </c>
      <c r="E16" s="17">
        <v>84.6</v>
      </c>
      <c r="F16" s="17">
        <v>93.5</v>
      </c>
      <c r="G16" s="17">
        <f t="shared" si="1"/>
        <v>86.096</v>
      </c>
      <c r="H16" s="15">
        <v>2</v>
      </c>
      <c r="I16" s="30" t="s">
        <v>13</v>
      </c>
    </row>
    <row r="17" s="2" customFormat="1" ht="36" customHeight="1" spans="1:9">
      <c r="A17" s="15">
        <v>14</v>
      </c>
      <c r="B17" s="20" t="s">
        <v>34</v>
      </c>
      <c r="C17" s="16" t="s">
        <v>37</v>
      </c>
      <c r="D17" s="17">
        <v>73</v>
      </c>
      <c r="E17" s="17">
        <v>85.6</v>
      </c>
      <c r="F17" s="17">
        <v>97.33</v>
      </c>
      <c r="G17" s="17">
        <f t="shared" si="1"/>
        <v>83.3752</v>
      </c>
      <c r="H17" s="15">
        <v>3</v>
      </c>
      <c r="I17" s="30" t="s">
        <v>13</v>
      </c>
    </row>
    <row r="18" s="2" customFormat="1" ht="36" customHeight="1" spans="1:9">
      <c r="A18" s="15">
        <v>15</v>
      </c>
      <c r="B18" s="20" t="s">
        <v>34</v>
      </c>
      <c r="C18" s="16" t="s">
        <v>38</v>
      </c>
      <c r="D18" s="17">
        <v>73</v>
      </c>
      <c r="E18" s="17">
        <v>87.8</v>
      </c>
      <c r="F18" s="17">
        <v>94</v>
      </c>
      <c r="G18" s="17">
        <f t="shared" si="1"/>
        <v>83.368</v>
      </c>
      <c r="H18" s="15">
        <v>4</v>
      </c>
      <c r="I18" s="30" t="s">
        <v>13</v>
      </c>
    </row>
    <row r="19" s="2" customFormat="1" ht="36" customHeight="1" spans="1:9">
      <c r="A19" s="15">
        <v>16</v>
      </c>
      <c r="B19" s="20" t="s">
        <v>34</v>
      </c>
      <c r="C19" s="16" t="s">
        <v>39</v>
      </c>
      <c r="D19" s="17">
        <v>81.5</v>
      </c>
      <c r="E19" s="17">
        <v>85.6</v>
      </c>
      <c r="F19" s="17">
        <v>82.33</v>
      </c>
      <c r="G19" s="17">
        <f t="shared" si="1"/>
        <v>83.1752</v>
      </c>
      <c r="H19" s="15">
        <v>5</v>
      </c>
      <c r="I19" s="30" t="s">
        <v>22</v>
      </c>
    </row>
    <row r="20" s="2" customFormat="1" ht="36" customHeight="1" spans="1:9">
      <c r="A20" s="15">
        <v>17</v>
      </c>
      <c r="B20" s="20" t="s">
        <v>34</v>
      </c>
      <c r="C20" s="16" t="s">
        <v>40</v>
      </c>
      <c r="D20" s="17">
        <v>80</v>
      </c>
      <c r="E20" s="17">
        <v>86.2</v>
      </c>
      <c r="F20" s="17">
        <v>83.33</v>
      </c>
      <c r="G20" s="17">
        <f t="shared" si="1"/>
        <v>83.0312</v>
      </c>
      <c r="H20" s="15">
        <v>6</v>
      </c>
      <c r="I20" s="30" t="s">
        <v>22</v>
      </c>
    </row>
    <row r="21" s="2" customFormat="1" ht="36" customHeight="1" spans="1:9">
      <c r="A21" s="15">
        <v>18</v>
      </c>
      <c r="B21" s="20" t="s">
        <v>34</v>
      </c>
      <c r="C21" s="16" t="s">
        <v>41</v>
      </c>
      <c r="D21" s="17">
        <v>80</v>
      </c>
      <c r="E21" s="17">
        <v>80</v>
      </c>
      <c r="F21" s="17">
        <v>80.5</v>
      </c>
      <c r="G21" s="17">
        <f t="shared" si="1"/>
        <v>80.12</v>
      </c>
      <c r="H21" s="15">
        <v>7</v>
      </c>
      <c r="I21" s="30" t="s">
        <v>22</v>
      </c>
    </row>
    <row r="22" s="2" customFormat="1" ht="36" customHeight="1" spans="1:9">
      <c r="A22" s="15">
        <v>19</v>
      </c>
      <c r="B22" s="20" t="s">
        <v>34</v>
      </c>
      <c r="C22" s="16" t="s">
        <v>42</v>
      </c>
      <c r="D22" s="17">
        <v>73.5</v>
      </c>
      <c r="E22" s="17">
        <v>82.8</v>
      </c>
      <c r="F22" s="17">
        <v>81.17</v>
      </c>
      <c r="G22" s="17">
        <f t="shared" si="1"/>
        <v>78.6888</v>
      </c>
      <c r="H22" s="15">
        <v>8</v>
      </c>
      <c r="I22" s="30" t="s">
        <v>22</v>
      </c>
    </row>
    <row r="23" s="2" customFormat="1" ht="36" customHeight="1" spans="1:9">
      <c r="A23" s="15">
        <v>20</v>
      </c>
      <c r="B23" s="20" t="s">
        <v>34</v>
      </c>
      <c r="C23" s="16" t="s">
        <v>43</v>
      </c>
      <c r="D23" s="17">
        <v>70.5</v>
      </c>
      <c r="E23" s="17">
        <v>84.8</v>
      </c>
      <c r="F23" s="17">
        <v>82.33</v>
      </c>
      <c r="G23" s="17">
        <f t="shared" si="1"/>
        <v>78.4872</v>
      </c>
      <c r="H23" s="15">
        <v>9</v>
      </c>
      <c r="I23" s="30" t="s">
        <v>22</v>
      </c>
    </row>
    <row r="24" s="2" customFormat="1" ht="36" customHeight="1" spans="1:9">
      <c r="A24" s="15">
        <v>21</v>
      </c>
      <c r="B24" s="20" t="s">
        <v>34</v>
      </c>
      <c r="C24" s="16" t="s">
        <v>44</v>
      </c>
      <c r="D24" s="17">
        <v>72</v>
      </c>
      <c r="E24" s="17">
        <v>82.4</v>
      </c>
      <c r="F24" s="17">
        <v>82.33</v>
      </c>
      <c r="G24" s="17">
        <f t="shared" si="1"/>
        <v>78.2232</v>
      </c>
      <c r="H24" s="15">
        <v>10</v>
      </c>
      <c r="I24" s="30" t="s">
        <v>22</v>
      </c>
    </row>
    <row r="25" ht="30" customHeight="1" spans="1:9">
      <c r="A25" s="15">
        <v>22</v>
      </c>
      <c r="B25" s="15" t="s">
        <v>45</v>
      </c>
      <c r="C25" s="16" t="s">
        <v>46</v>
      </c>
      <c r="D25" s="17">
        <v>71</v>
      </c>
      <c r="E25" s="17">
        <v>87</v>
      </c>
      <c r="F25" s="17">
        <v>90</v>
      </c>
      <c r="G25" s="17">
        <f t="shared" si="1"/>
        <v>81.32</v>
      </c>
      <c r="H25" s="15">
        <v>1</v>
      </c>
      <c r="I25" s="30" t="s">
        <v>13</v>
      </c>
    </row>
    <row r="26" ht="30" customHeight="1" spans="1:9">
      <c r="A26" s="15">
        <v>23</v>
      </c>
      <c r="B26" s="15" t="s">
        <v>45</v>
      </c>
      <c r="C26" s="16" t="s">
        <v>47</v>
      </c>
      <c r="D26" s="17">
        <v>64</v>
      </c>
      <c r="E26" s="17">
        <v>78.2</v>
      </c>
      <c r="F26" s="17">
        <v>59.5</v>
      </c>
      <c r="G26" s="17">
        <f t="shared" si="1"/>
        <v>68.032</v>
      </c>
      <c r="H26" s="15">
        <v>2</v>
      </c>
      <c r="I26" s="30" t="s">
        <v>22</v>
      </c>
    </row>
    <row r="27" ht="30" customHeight="1" spans="1:9">
      <c r="A27" s="15">
        <v>24</v>
      </c>
      <c r="B27" s="15" t="s">
        <v>45</v>
      </c>
      <c r="C27" s="16" t="s">
        <v>48</v>
      </c>
      <c r="D27" s="17">
        <v>62</v>
      </c>
      <c r="E27" s="17">
        <v>79.8</v>
      </c>
      <c r="F27" s="17">
        <v>59.8</v>
      </c>
      <c r="G27" s="17">
        <f t="shared" si="1"/>
        <v>67.88</v>
      </c>
      <c r="H27" s="15">
        <v>3</v>
      </c>
      <c r="I27" s="30" t="s">
        <v>22</v>
      </c>
    </row>
    <row r="28" ht="30" customHeight="1" spans="1:9">
      <c r="A28" s="15">
        <v>25</v>
      </c>
      <c r="B28" s="15" t="s">
        <v>49</v>
      </c>
      <c r="C28" s="16" t="s">
        <v>50</v>
      </c>
      <c r="D28" s="17">
        <v>84</v>
      </c>
      <c r="E28" s="17">
        <v>86.75</v>
      </c>
      <c r="F28" s="17">
        <v>92.17</v>
      </c>
      <c r="G28" s="17">
        <f t="shared" si="1"/>
        <v>86.9508</v>
      </c>
      <c r="H28" s="15">
        <v>1</v>
      </c>
      <c r="I28" s="30" t="s">
        <v>13</v>
      </c>
    </row>
    <row r="29" ht="30" customHeight="1" spans="1:9">
      <c r="A29" s="15">
        <v>26</v>
      </c>
      <c r="B29" s="15" t="s">
        <v>49</v>
      </c>
      <c r="C29" s="16" t="s">
        <v>51</v>
      </c>
      <c r="D29" s="17">
        <v>74.5</v>
      </c>
      <c r="E29" s="17">
        <v>85.25</v>
      </c>
      <c r="F29" s="17">
        <v>94.17</v>
      </c>
      <c r="G29" s="17">
        <f t="shared" si="1"/>
        <v>83.0908</v>
      </c>
      <c r="H29" s="15">
        <v>2</v>
      </c>
      <c r="I29" s="30" t="s">
        <v>13</v>
      </c>
    </row>
    <row r="30" ht="30" customHeight="1" spans="1:9">
      <c r="A30" s="15">
        <v>27</v>
      </c>
      <c r="B30" s="15" t="s">
        <v>49</v>
      </c>
      <c r="C30" s="16" t="s">
        <v>52</v>
      </c>
      <c r="D30" s="17">
        <v>75.5</v>
      </c>
      <c r="E30" s="17">
        <v>86.25</v>
      </c>
      <c r="F30" s="17">
        <v>83.33</v>
      </c>
      <c r="G30" s="17">
        <f t="shared" si="1"/>
        <v>81.2492</v>
      </c>
      <c r="H30" s="15">
        <v>3</v>
      </c>
      <c r="I30" s="30" t="s">
        <v>22</v>
      </c>
    </row>
    <row r="31" ht="30" customHeight="1" spans="1:9">
      <c r="A31" s="15">
        <v>28</v>
      </c>
      <c r="B31" s="15" t="s">
        <v>49</v>
      </c>
      <c r="C31" s="16" t="s">
        <v>53</v>
      </c>
      <c r="D31" s="17">
        <v>72.5</v>
      </c>
      <c r="E31" s="17">
        <v>84.5</v>
      </c>
      <c r="F31" s="17">
        <v>84.5</v>
      </c>
      <c r="G31" s="17">
        <f t="shared" si="1"/>
        <v>79.7</v>
      </c>
      <c r="H31" s="15">
        <v>4</v>
      </c>
      <c r="I31" s="30" t="s">
        <v>22</v>
      </c>
    </row>
    <row r="32" ht="30" customHeight="1" spans="1:9">
      <c r="A32" s="15">
        <v>29</v>
      </c>
      <c r="B32" s="15" t="s">
        <v>49</v>
      </c>
      <c r="C32" s="16" t="s">
        <v>54</v>
      </c>
      <c r="D32" s="17">
        <v>72.5</v>
      </c>
      <c r="E32" s="17">
        <v>84.75</v>
      </c>
      <c r="F32" s="17">
        <v>83.67</v>
      </c>
      <c r="G32" s="17">
        <f t="shared" si="1"/>
        <v>79.5908</v>
      </c>
      <c r="H32" s="15">
        <v>5</v>
      </c>
      <c r="I32" s="30" t="s">
        <v>22</v>
      </c>
    </row>
    <row r="33" ht="30" customHeight="1" spans="1:9">
      <c r="A33" s="15">
        <v>30</v>
      </c>
      <c r="B33" s="15" t="s">
        <v>49</v>
      </c>
      <c r="C33" s="16" t="s">
        <v>55</v>
      </c>
      <c r="D33" s="17">
        <v>68.5</v>
      </c>
      <c r="E33" s="17">
        <v>87.5</v>
      </c>
      <c r="F33" s="17">
        <v>83.17</v>
      </c>
      <c r="G33" s="17">
        <f t="shared" si="1"/>
        <v>78.8608</v>
      </c>
      <c r="H33" s="15">
        <v>6</v>
      </c>
      <c r="I33" s="30" t="s">
        <v>22</v>
      </c>
    </row>
    <row r="34" ht="30" customHeight="1" spans="1:9">
      <c r="A34" s="15">
        <v>31</v>
      </c>
      <c r="B34" s="15" t="s">
        <v>56</v>
      </c>
      <c r="C34" s="16" t="s">
        <v>57</v>
      </c>
      <c r="D34" s="17">
        <v>69</v>
      </c>
      <c r="E34" s="17">
        <v>88.25</v>
      </c>
      <c r="F34" s="17">
        <v>94</v>
      </c>
      <c r="G34" s="17">
        <f t="shared" si="1"/>
        <v>81.93</v>
      </c>
      <c r="H34" s="15">
        <v>1</v>
      </c>
      <c r="I34" s="30" t="s">
        <v>13</v>
      </c>
    </row>
    <row r="35" ht="30" customHeight="1" spans="1:9">
      <c r="A35" s="15">
        <v>32</v>
      </c>
      <c r="B35" s="15" t="s">
        <v>56</v>
      </c>
      <c r="C35" s="16" t="s">
        <v>58</v>
      </c>
      <c r="D35" s="17">
        <v>65</v>
      </c>
      <c r="E35" s="17">
        <v>90</v>
      </c>
      <c r="F35" s="17">
        <v>95.67</v>
      </c>
      <c r="G35" s="17">
        <f t="shared" si="1"/>
        <v>81.3608</v>
      </c>
      <c r="H35" s="15">
        <v>2</v>
      </c>
      <c r="I35" s="30" t="s">
        <v>13</v>
      </c>
    </row>
    <row r="36" ht="30" customHeight="1" spans="1:9">
      <c r="A36" s="15">
        <v>33</v>
      </c>
      <c r="B36" s="15" t="s">
        <v>56</v>
      </c>
      <c r="C36" s="16" t="s">
        <v>59</v>
      </c>
      <c r="D36" s="17">
        <v>73.5</v>
      </c>
      <c r="E36" s="17">
        <v>86</v>
      </c>
      <c r="F36" s="17">
        <v>81.33</v>
      </c>
      <c r="G36" s="17">
        <f t="shared" si="1"/>
        <v>79.8792</v>
      </c>
      <c r="H36" s="15">
        <v>3</v>
      </c>
      <c r="I36" s="30" t="s">
        <v>22</v>
      </c>
    </row>
    <row r="37" ht="30" customHeight="1" spans="1:9">
      <c r="A37" s="15">
        <v>34</v>
      </c>
      <c r="B37" s="15" t="s">
        <v>56</v>
      </c>
      <c r="C37" s="16" t="s">
        <v>60</v>
      </c>
      <c r="D37" s="17">
        <v>56.5</v>
      </c>
      <c r="E37" s="17">
        <v>83</v>
      </c>
      <c r="F37" s="17">
        <v>81.17</v>
      </c>
      <c r="G37" s="17">
        <f t="shared" si="1"/>
        <v>71.9608</v>
      </c>
      <c r="H37" s="15">
        <v>4</v>
      </c>
      <c r="I37" s="30" t="s">
        <v>22</v>
      </c>
    </row>
    <row r="38" ht="30" customHeight="1" spans="1:9">
      <c r="A38" s="15">
        <v>35</v>
      </c>
      <c r="B38" s="15" t="s">
        <v>61</v>
      </c>
      <c r="C38" s="16" t="s">
        <v>62</v>
      </c>
      <c r="D38" s="17">
        <v>75</v>
      </c>
      <c r="E38" s="17">
        <v>82.5</v>
      </c>
      <c r="F38" s="17">
        <v>95.5</v>
      </c>
      <c r="G38" s="17">
        <f t="shared" si="1"/>
        <v>82.62</v>
      </c>
      <c r="H38" s="15">
        <v>1</v>
      </c>
      <c r="I38" s="30" t="s">
        <v>13</v>
      </c>
    </row>
    <row r="39" ht="30" customHeight="1" spans="1:9">
      <c r="A39" s="15">
        <v>36</v>
      </c>
      <c r="B39" s="15" t="s">
        <v>61</v>
      </c>
      <c r="C39" s="16" t="s">
        <v>63</v>
      </c>
      <c r="D39" s="17">
        <v>69.5</v>
      </c>
      <c r="E39" s="17">
        <v>81.75</v>
      </c>
      <c r="F39" s="17">
        <v>95.33</v>
      </c>
      <c r="G39" s="17">
        <f t="shared" si="1"/>
        <v>80.1092</v>
      </c>
      <c r="H39" s="15">
        <v>2</v>
      </c>
      <c r="I39" s="30" t="s">
        <v>13</v>
      </c>
    </row>
    <row r="40" ht="30" customHeight="1" spans="1:9">
      <c r="A40" s="15">
        <v>37</v>
      </c>
      <c r="B40" s="15" t="s">
        <v>61</v>
      </c>
      <c r="C40" s="16" t="s">
        <v>64</v>
      </c>
      <c r="D40" s="17">
        <v>78</v>
      </c>
      <c r="E40" s="17">
        <v>81.5</v>
      </c>
      <c r="F40" s="17">
        <v>78.67</v>
      </c>
      <c r="G40" s="17">
        <f t="shared" si="1"/>
        <v>79.4208</v>
      </c>
      <c r="H40" s="15">
        <v>3</v>
      </c>
      <c r="I40" s="30" t="s">
        <v>22</v>
      </c>
    </row>
    <row r="41" ht="30" customHeight="1" spans="1:9">
      <c r="A41" s="15">
        <v>38</v>
      </c>
      <c r="B41" s="15" t="s">
        <v>61</v>
      </c>
      <c r="C41" s="16" t="s">
        <v>65</v>
      </c>
      <c r="D41" s="17">
        <v>76</v>
      </c>
      <c r="E41" s="17">
        <v>76.5</v>
      </c>
      <c r="F41" s="17">
        <v>80</v>
      </c>
      <c r="G41" s="17">
        <f t="shared" si="1"/>
        <v>77.14</v>
      </c>
      <c r="H41" s="15">
        <v>4</v>
      </c>
      <c r="I41" s="30" t="s">
        <v>22</v>
      </c>
    </row>
    <row r="42" ht="30" customHeight="1" spans="1:9">
      <c r="A42" s="15">
        <v>39</v>
      </c>
      <c r="B42" s="15" t="s">
        <v>61</v>
      </c>
      <c r="C42" s="16" t="s">
        <v>66</v>
      </c>
      <c r="D42" s="17">
        <v>61.5</v>
      </c>
      <c r="E42" s="17">
        <v>74.75</v>
      </c>
      <c r="F42" s="17">
        <v>79.33</v>
      </c>
      <c r="G42" s="17">
        <f t="shared" si="1"/>
        <v>70.5492</v>
      </c>
      <c r="H42" s="15">
        <v>5</v>
      </c>
      <c r="I42" s="30" t="s">
        <v>22</v>
      </c>
    </row>
    <row r="43" ht="30" customHeight="1" spans="1:9">
      <c r="A43" s="15">
        <v>40</v>
      </c>
      <c r="B43" s="15" t="s">
        <v>61</v>
      </c>
      <c r="C43" s="16" t="s">
        <v>67</v>
      </c>
      <c r="D43" s="17">
        <v>61.5</v>
      </c>
      <c r="E43" s="17">
        <v>72.75</v>
      </c>
      <c r="F43" s="17">
        <v>0</v>
      </c>
      <c r="G43" s="17">
        <f t="shared" si="1"/>
        <v>50.79</v>
      </c>
      <c r="H43" s="15">
        <v>6</v>
      </c>
      <c r="I43" s="30" t="s">
        <v>22</v>
      </c>
    </row>
    <row r="44" ht="30" customHeight="1" spans="1:9">
      <c r="A44" s="15">
        <v>41</v>
      </c>
      <c r="B44" s="15" t="s">
        <v>68</v>
      </c>
      <c r="C44" s="16" t="s">
        <v>69</v>
      </c>
      <c r="D44" s="17">
        <v>71.5</v>
      </c>
      <c r="E44" s="17">
        <v>82.4</v>
      </c>
      <c r="F44" s="17">
        <v>93.33</v>
      </c>
      <c r="G44" s="17">
        <f t="shared" si="1"/>
        <v>80.6632</v>
      </c>
      <c r="H44" s="15">
        <v>1</v>
      </c>
      <c r="I44" s="30" t="s">
        <v>13</v>
      </c>
    </row>
    <row r="45" ht="30" customHeight="1" spans="1:9">
      <c r="A45" s="15">
        <v>42</v>
      </c>
      <c r="B45" s="15" t="s">
        <v>68</v>
      </c>
      <c r="C45" s="16" t="s">
        <v>70</v>
      </c>
      <c r="D45" s="17">
        <v>74.5</v>
      </c>
      <c r="E45" s="17">
        <v>81.4</v>
      </c>
      <c r="F45" s="17">
        <v>80.83</v>
      </c>
      <c r="G45" s="17">
        <f t="shared" si="1"/>
        <v>78.5032</v>
      </c>
      <c r="H45" s="15">
        <v>2</v>
      </c>
      <c r="I45" s="30" t="s">
        <v>22</v>
      </c>
    </row>
    <row r="46" ht="30" customHeight="1" spans="1:9">
      <c r="A46" s="15">
        <v>43</v>
      </c>
      <c r="B46" s="15" t="s">
        <v>68</v>
      </c>
      <c r="C46" s="16" t="s">
        <v>71</v>
      </c>
      <c r="D46" s="17">
        <v>75.5</v>
      </c>
      <c r="E46" s="17">
        <v>78.8</v>
      </c>
      <c r="F46" s="17">
        <v>81.17</v>
      </c>
      <c r="G46" s="17">
        <f t="shared" si="1"/>
        <v>78.0488</v>
      </c>
      <c r="H46" s="15">
        <v>3</v>
      </c>
      <c r="I46" s="30" t="s">
        <v>22</v>
      </c>
    </row>
    <row r="47" ht="30" customHeight="1" spans="1:9">
      <c r="A47" s="15">
        <v>44</v>
      </c>
      <c r="B47" s="15" t="s">
        <v>72</v>
      </c>
      <c r="C47" s="16" t="s">
        <v>73</v>
      </c>
      <c r="D47" s="17">
        <v>86</v>
      </c>
      <c r="E47" s="21">
        <v>86.4</v>
      </c>
      <c r="F47" s="22">
        <v>92.33</v>
      </c>
      <c r="G47" s="22">
        <f t="shared" si="1"/>
        <v>87.6632</v>
      </c>
      <c r="H47" s="23">
        <v>1</v>
      </c>
      <c r="I47" s="30" t="s">
        <v>13</v>
      </c>
    </row>
    <row r="48" ht="30" customHeight="1" spans="1:9">
      <c r="A48" s="15">
        <v>45</v>
      </c>
      <c r="B48" s="15" t="s">
        <v>72</v>
      </c>
      <c r="C48" s="16" t="s">
        <v>74</v>
      </c>
      <c r="D48" s="17">
        <v>73</v>
      </c>
      <c r="E48" s="21">
        <v>90.8</v>
      </c>
      <c r="F48" s="24">
        <v>92.83</v>
      </c>
      <c r="G48" s="22">
        <f t="shared" si="1"/>
        <v>84.1672</v>
      </c>
      <c r="H48" s="23">
        <v>2</v>
      </c>
      <c r="I48" s="30" t="s">
        <v>13</v>
      </c>
    </row>
    <row r="49" ht="30" customHeight="1" spans="1:9">
      <c r="A49" s="15">
        <v>46</v>
      </c>
      <c r="B49" s="15" t="s">
        <v>72</v>
      </c>
      <c r="C49" s="16" t="s">
        <v>75</v>
      </c>
      <c r="D49" s="17">
        <v>78</v>
      </c>
      <c r="E49" s="21">
        <v>79.6</v>
      </c>
      <c r="F49" s="24">
        <v>86.67</v>
      </c>
      <c r="G49" s="22">
        <f t="shared" si="1"/>
        <v>80.6568</v>
      </c>
      <c r="H49" s="23">
        <v>3</v>
      </c>
      <c r="I49" s="30" t="s">
        <v>22</v>
      </c>
    </row>
    <row r="50" ht="30" customHeight="1" spans="1:9">
      <c r="A50" s="15">
        <v>47</v>
      </c>
      <c r="B50" s="15" t="s">
        <v>72</v>
      </c>
      <c r="C50" s="16" t="s">
        <v>76</v>
      </c>
      <c r="D50" s="17">
        <v>69</v>
      </c>
      <c r="E50" s="21">
        <v>85.4</v>
      </c>
      <c r="F50" s="24">
        <v>87.33</v>
      </c>
      <c r="G50" s="22">
        <f t="shared" si="1"/>
        <v>79.3032</v>
      </c>
      <c r="H50" s="23">
        <v>4</v>
      </c>
      <c r="I50" s="30" t="s">
        <v>22</v>
      </c>
    </row>
    <row r="51" ht="30" customHeight="1" spans="1:9">
      <c r="A51" s="15">
        <v>48</v>
      </c>
      <c r="B51" s="15" t="s">
        <v>77</v>
      </c>
      <c r="C51" s="25" t="s">
        <v>78</v>
      </c>
      <c r="D51" s="26">
        <v>70</v>
      </c>
      <c r="E51" s="27">
        <v>91.83</v>
      </c>
      <c r="F51" s="28"/>
      <c r="G51" s="26">
        <f t="shared" ref="G51:G53" si="2">D51*0.4+E51*0.6</f>
        <v>83.098</v>
      </c>
      <c r="H51" s="29">
        <v>1</v>
      </c>
      <c r="I51" s="30" t="s">
        <v>13</v>
      </c>
    </row>
    <row r="52" ht="30" customHeight="1" spans="1:9">
      <c r="A52" s="15">
        <v>49</v>
      </c>
      <c r="B52" s="15" t="s">
        <v>77</v>
      </c>
      <c r="C52" s="25" t="s">
        <v>79</v>
      </c>
      <c r="D52" s="26">
        <v>73</v>
      </c>
      <c r="E52" s="27">
        <v>85</v>
      </c>
      <c r="F52" s="28"/>
      <c r="G52" s="26">
        <f t="shared" si="2"/>
        <v>80.2</v>
      </c>
      <c r="H52" s="29">
        <v>2</v>
      </c>
      <c r="I52" s="30" t="s">
        <v>22</v>
      </c>
    </row>
    <row r="53" ht="30" customHeight="1" spans="1:9">
      <c r="A53" s="15">
        <v>50</v>
      </c>
      <c r="B53" s="15" t="s">
        <v>77</v>
      </c>
      <c r="C53" s="25" t="s">
        <v>80</v>
      </c>
      <c r="D53" s="26">
        <v>73</v>
      </c>
      <c r="E53" s="27">
        <v>84.83</v>
      </c>
      <c r="F53" s="28"/>
      <c r="G53" s="26">
        <f t="shared" si="2"/>
        <v>80.098</v>
      </c>
      <c r="H53" s="29">
        <v>3</v>
      </c>
      <c r="I53" s="30" t="s">
        <v>22</v>
      </c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</sheetData>
  <mergeCells count="12">
    <mergeCell ref="A1:I1"/>
    <mergeCell ref="E2:F2"/>
    <mergeCell ref="E51:F51"/>
    <mergeCell ref="E52:F52"/>
    <mergeCell ref="E53:F53"/>
    <mergeCell ref="A2:A3"/>
    <mergeCell ref="B2:B3"/>
    <mergeCell ref="C2:C3"/>
    <mergeCell ref="D2:D3"/>
    <mergeCell ref="G2:G3"/>
    <mergeCell ref="H2:H3"/>
    <mergeCell ref="I2:I3"/>
  </mergeCells>
  <pageMargins left="0.751388888888889" right="0.751388888888889" top="1" bottom="1" header="0.511805555555556" footer="0.511805555555556"/>
  <pageSetup paperSize="9" scale="92" fitToHeight="0" orientation="landscape" horizontalDpi="600"/>
  <headerFooter>
    <oddFooter>&amp;C&amp;"仿宋"第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成绩排名及拟进入体检环节人员名单公示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李东陆</cp:lastModifiedBy>
  <cp:revision>1</cp:revision>
  <dcterms:created xsi:type="dcterms:W3CDTF">2022-01-10T01:13:00Z</dcterms:created>
  <dcterms:modified xsi:type="dcterms:W3CDTF">2022-01-17T08:29:10Z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C122AB1DF64D4CB4BD703EB57006C39B</vt:lpwstr>
  </property>
  <property fmtid="{D5CDD505-2E9C-101B-9397-08002B2CF9AE}" pid="3" name="KSOProductBuildVer">
    <vt:lpwstr>2052-11.1.0.11194</vt:lpwstr>
  </property>
</Properties>
</file>