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<sst xmlns="http://schemas.openxmlformats.org/spreadsheetml/2006/main" count="41" uniqueCount="37">
  <si>
    <t>赤水市自然资源局2021年公开招聘事业单位人员拟聘用人员公示</t>
  </si>
  <si>
    <t>序号</t>
  </si>
  <si>
    <t>姓名</t>
  </si>
  <si>
    <t>准考证号</t>
  </si>
  <si>
    <t>招聘单位及代码</t>
  </si>
  <si>
    <t>招聘职位及代码</t>
  </si>
  <si>
    <t>学历</t>
  </si>
  <si>
    <t>毕业院校</t>
  </si>
  <si>
    <t>所学专业</t>
  </si>
  <si>
    <t>笔试成绩</t>
  </si>
  <si>
    <t>面试分数</t>
  </si>
  <si>
    <t>总成绩</t>
  </si>
  <si>
    <t>总成绩排名</t>
  </si>
  <si>
    <t>彭德鑫</t>
  </si>
  <si>
    <t>1152373001626</t>
  </si>
  <si>
    <t>15221223遵义市赤水市官渡镇自然资源所</t>
  </si>
  <si>
    <t>12106000901工作人员</t>
  </si>
  <si>
    <t>本科</t>
  </si>
  <si>
    <t>贵州大学明德学院</t>
  </si>
  <si>
    <t>环境工程</t>
  </si>
  <si>
    <t>明亚兰</t>
  </si>
  <si>
    <t>1152373000718</t>
  </si>
  <si>
    <t>15221224遵义市赤水市石堡乡自然资源所</t>
  </si>
  <si>
    <t>12106001001工作人员</t>
  </si>
  <si>
    <t>六盘水师范学院</t>
  </si>
  <si>
    <t>机械设计制造及其自动化</t>
  </si>
  <si>
    <t>蔡丰行</t>
  </si>
  <si>
    <t>1152373002020</t>
  </si>
  <si>
    <t>15221225遵义市赤水市白云乡自然资源所</t>
  </si>
  <si>
    <t>12106001101工作人员</t>
  </si>
  <si>
    <t>成都理工大学工程技术学院</t>
  </si>
  <si>
    <t>勘查技术工程</t>
  </si>
  <si>
    <t>罗雨</t>
  </si>
  <si>
    <t>1152373002228</t>
  </si>
  <si>
    <t>15221226遵义市赤水市旺隆镇自然资源所</t>
  </si>
  <si>
    <t>12106001201工作人员</t>
  </si>
  <si>
    <t>东华大学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</si>
</sst>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8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J20" sqref="J20"/>
    </sheetView>
  </sheetViews>
  <sheetFormatPr defaultColWidth="9" defaultRowHeight="13.5"/>
  <cols>
    <col min="1" max="1" width="5.75"/>
    <col min="2" max="2" width="7.13333333333333"/>
    <col min="3" max="3" width="14.5" customWidth="1"/>
    <col min="4" max="4" width="33.125" style="2" customWidth="1"/>
    <col min="5" max="5" width="16.3833333333333" customWidth="1"/>
    <col min="6" max="6" width="6.125" customWidth="1"/>
    <col min="7" max="7" width="22.5" customWidth="1"/>
    <col min="8" max="8" width="26.125" customWidth="1"/>
    <col min="9" max="9" width="8.5" customWidth="1"/>
    <col min="10" max="10" width="9.75" customWidth="1"/>
    <col min="11" max="11" width="6.88333333333333" customWidth="1"/>
    <col min="12" max="12" width="6.75" customWidth="1"/>
  </cols>
  <sheetData>
    <row r="1" ht="22.5" spans="1:12">
      <c r="A1" s="3"/>
      <c r="B1" s="4"/>
      <c r="C1" s="5" t="s">
        <v>0</v>
      </c>
      <c r="D1" s="6"/>
      <c r="E1" s="5"/>
      <c r="F1" s="5"/>
      <c r="G1" s="5"/>
      <c r="H1" s="5"/>
      <c r="I1" s="5"/>
      <c r="J1" s="5"/>
      <c r="K1" s="5"/>
      <c r="L1" s="3"/>
    </row>
    <row r="2" ht="27" spans="1:14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"/>
      <c r="N2" s="1"/>
    </row>
    <row r="3" ht="33" customHeight="1" spans="1:14">
      <c r="A3" s="11">
        <v>1</v>
      </c>
      <c r="B3" s="12" t="s">
        <v>13</v>
      </c>
      <c r="C3" s="25" t="s">
        <v>14</v>
      </c>
      <c r="D3" s="14" t="s">
        <v>15</v>
      </c>
      <c r="E3" s="14" t="s">
        <v>16</v>
      </c>
      <c r="F3" s="13" t="s">
        <v>17</v>
      </c>
      <c r="G3" s="13" t="s">
        <v>18</v>
      </c>
      <c r="H3" s="13" t="s">
        <v>19</v>
      </c>
      <c r="I3" s="18">
        <v>183</v>
      </c>
      <c r="J3" s="18">
        <v>87.18</v>
      </c>
      <c r="K3" s="18">
        <v>71.47</v>
      </c>
      <c r="L3" s="19">
        <v>1</v>
      </c>
      <c r="M3" s="1"/>
      <c r="N3" s="1"/>
    </row>
    <row r="4" ht="33" customHeight="1" spans="1:14">
      <c r="A4" s="15">
        <v>2</v>
      </c>
      <c r="B4" s="12" t="s">
        <v>20</v>
      </c>
      <c r="C4" s="26" t="s">
        <v>21</v>
      </c>
      <c r="D4" s="14" t="s">
        <v>22</v>
      </c>
      <c r="E4" s="14" t="s">
        <v>23</v>
      </c>
      <c r="F4" s="15" t="s">
        <v>17</v>
      </c>
      <c r="G4" s="15" t="s">
        <v>24</v>
      </c>
      <c r="H4" s="15" t="s">
        <v>25</v>
      </c>
      <c r="I4" s="20">
        <v>197</v>
      </c>
      <c r="J4" s="21">
        <v>83.86</v>
      </c>
      <c r="K4" s="21">
        <f>I4/3*0.6+J4*0.4</f>
        <v>72.944</v>
      </c>
      <c r="L4" s="22">
        <v>1</v>
      </c>
      <c r="M4" s="1"/>
      <c r="N4" s="1"/>
    </row>
    <row r="5" s="1" customFormat="1" ht="33" customHeight="1" spans="1:12">
      <c r="A5" s="15">
        <v>3</v>
      </c>
      <c r="B5" s="12" t="s">
        <v>26</v>
      </c>
      <c r="C5" s="26" t="s">
        <v>27</v>
      </c>
      <c r="D5" s="14" t="s">
        <v>28</v>
      </c>
      <c r="E5" s="14" t="s">
        <v>29</v>
      </c>
      <c r="F5" s="15" t="s">
        <v>17</v>
      </c>
      <c r="G5" s="15" t="s">
        <v>30</v>
      </c>
      <c r="H5" s="15" t="s">
        <v>31</v>
      </c>
      <c r="I5" s="22">
        <v>172.5</v>
      </c>
      <c r="J5" s="22">
        <v>83.8</v>
      </c>
      <c r="K5" s="22">
        <v>68.02</v>
      </c>
      <c r="L5" s="22">
        <v>1</v>
      </c>
    </row>
    <row r="6" ht="33" customHeight="1" spans="1:14">
      <c r="A6" s="15">
        <v>4</v>
      </c>
      <c r="B6" s="12" t="s">
        <v>32</v>
      </c>
      <c r="C6" s="26" t="s">
        <v>33</v>
      </c>
      <c r="D6" s="14" t="s">
        <v>34</v>
      </c>
      <c r="E6" s="14" t="s">
        <v>35</v>
      </c>
      <c r="F6" s="15" t="s">
        <v>17</v>
      </c>
      <c r="G6" s="15" t="s">
        <v>36</v>
      </c>
      <c r="H6" s="15" t="s">
        <v>19</v>
      </c>
      <c r="I6" s="23">
        <v>228.5</v>
      </c>
      <c r="J6" s="24">
        <v>84.36</v>
      </c>
      <c r="K6" s="24">
        <f>I6/3*0.6+J6*0.4</f>
        <v>79.444</v>
      </c>
      <c r="L6" s="22">
        <v>1</v>
      </c>
      <c r="M6" s="1"/>
      <c r="N6" s="1"/>
    </row>
    <row r="7" spans="1:14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/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/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1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1">
    <mergeCell ref="C1:K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2020-12-28T09:56:00Z</dcterms:created>
  <dcterms:modified xsi:type="dcterms:W3CDTF">2021-09-17T01:16:56Z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EE6BE56DCFFE4B549FE9F6EEB29DD1A5</vt:lpwstr>
  </property>
</Properties>
</file>